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grtgaz.sharepoint.com/sites/PVE/Documents partages/Général/Indicateurs CRE/2025/03-2025/"/>
    </mc:Choice>
  </mc:AlternateContent>
  <xr:revisionPtr revIDLastSave="210" documentId="13_ncr:1_{B09094B9-9F28-41A8-8CBF-D9B8712470A4}" xr6:coauthVersionLast="47" xr6:coauthVersionMax="47" xr10:uidLastSave="{84DC5358-FC6D-434F-AEE3-3C07DBF094F6}"/>
  <bookViews>
    <workbookView xWindow="-110" yWindow="-110" windowWidth="19420" windowHeight="11500" firstSheet="1" activeTab="3" xr2:uid="{00000000-000D-0000-FFFF-FFFF00000000}"/>
  </bookViews>
  <sheets>
    <sheet name="Données (2012)" sheetId="513" state="hidden" r:id="rId1"/>
    <sheet name="2-b" sheetId="53994" r:id="rId2"/>
    <sheet name="2-e" sheetId="53995" r:id="rId3"/>
    <sheet name="2-f" sheetId="53996" r:id="rId4"/>
    <sheet name="2-g" sheetId="53997" r:id="rId5"/>
    <sheet name="Feuil1" sheetId="53992" state="hidden" r:id="rId6"/>
    <sheet name="Feuil2" sheetId="53993" state="hidden"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53997" l="1"/>
  <c r="A26" i="539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tc={BEC6EAD6-9748-4698-AF87-F36E27DDAA8E}</author>
    <author>tc={FF70B883-30BD-441E-80C8-EC7CAFC38180}</author>
    <author>tc={A13A495A-4715-4D70-A2BF-CF3D8C3927AC}</author>
  </authors>
  <commentList>
    <comment ref="B21" authorId="0" shapeId="0" xr:uid="{BEC6EAD6-9748-4698-AF87-F36E27DDAA8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de production sur le réseau de NaTran en 2024</t>
      </text>
    </comment>
    <comment ref="B22" authorId="1" shapeId="0" xr:uid="{FF70B883-30BD-441E-80C8-EC7CAFC3818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Pas d'écrêtement calculés pour les producteurs injectant sur le réseau de NaTran dans cette région</t>
      </text>
    </comment>
    <comment ref="B25" authorId="2" shapeId="0" xr:uid="{A13A495A-4715-4D70-A2BF-CF3D8C3927A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NaTran absent de cette région</t>
      </text>
    </comment>
  </commentList>
</comments>
</file>

<file path=xl/sharedStrings.xml><?xml version="1.0" encoding="utf-8"?>
<sst xmlns="http://schemas.openxmlformats.org/spreadsheetml/2006/main" count="183" uniqueCount="107">
  <si>
    <t>Reverse</t>
  </si>
  <si>
    <t>Forward</t>
  </si>
  <si>
    <t>NS</t>
  </si>
  <si>
    <t>TIGF - points d'interconnexion réseau faisant l'interface avec le réseau de TIGF</t>
  </si>
  <si>
    <t>NS - North to South link</t>
  </si>
  <si>
    <t>PITS - points d'interconnexion réseau avec les groupements de stockages</t>
  </si>
  <si>
    <t>PITS - points interconnected to the storages groups</t>
  </si>
  <si>
    <t>NS - Liaison Nord Sud</t>
  </si>
  <si>
    <t>SN</t>
  </si>
  <si>
    <t>Injection</t>
  </si>
  <si>
    <t>PITM - points interconnected to the LNG plants</t>
  </si>
  <si>
    <t>PITM - points d'interconnexion avec les terminaux méthaniers</t>
  </si>
  <si>
    <t>PIR - points interconnected to the network (TIGF interface excluded)</t>
  </si>
  <si>
    <t>TIGF - points interconnected to the TIGF network</t>
  </si>
  <si>
    <t>PIR - points d'interconnexion réseau (hors interface TIGF)</t>
  </si>
  <si>
    <t>Reverse -  from TIGF to GRTgaz</t>
  </si>
  <si>
    <t>Forward - from GRTgaz to TIGF</t>
  </si>
  <si>
    <t>10 - Respect du programme tel que publié à J-60 à la baisse - sens rebours
10 - Compliance with the schedule as published at D-60 to lower - reverse</t>
  </si>
  <si>
    <t>Soutirage</t>
  </si>
  <si>
    <t>7 - Respect du programme transmis en début d’année à la baisse – sens principal
7 - Compliance with the schedule published at the beginning of the year, to lower - forward</t>
  </si>
  <si>
    <t>7 - Respect du programme transmis en début d'année à la hausse - sens principal
7 - Compliance with the Schedule published at the beginning of the year on the rise - forward</t>
  </si>
  <si>
    <t>8 - Respect du programme tel que publié à J-60 à la baisse – sens principal
8 - Compliance with the schedule as published at D-60, to lower – forward</t>
  </si>
  <si>
    <t>8 - Respect du programme tel que publié à J-60 à la hausse - sens principal
8 - Compliance with the schedule as published at D-60 on the rise - forward</t>
  </si>
  <si>
    <t>6 - Taux de disponibilité des capacités - sens principal
6 - Rate of available capacities - forward</t>
  </si>
  <si>
    <t>6 -Taux de disponibilité des capacités - sens rebours
6 - Rate of available capacities - reverse</t>
  </si>
  <si>
    <t>8 - Respect du programme tel que publié à J-60 à la hausse - sens rebours
8 - Compliance with the schedule as published at D-60 on the rise - reverse</t>
  </si>
  <si>
    <t>7 - Respect du programme transmis en début d'année à la hausse - sens rebours
7 - Compliance with the schedule published at the beginning of the year on the rise - reverse</t>
  </si>
  <si>
    <t>7 - Respect du programme transmis en début d'année à la baisse - sens rebours
7 - Compliance with the schedule published at the beginning of the year, to lower - reverse</t>
  </si>
  <si>
    <t>8 - Respect du programme tel que publié à J-60 à la baisse - sens rebours
8 - Compliance with the schedule as published at D-60 to lower - reverse</t>
  </si>
  <si>
    <t>Indicateurs de qualité de service de GRTgaz liés à la maintenance (10, 11 et 12)</t>
  </si>
  <si>
    <t>Indicators of quality of service's GRTgaz related to maintenance (10, 11 and 12)</t>
  </si>
  <si>
    <t>10.2 - Respect du programme de maintenance annuel publié au début de l'année
10.2 - Compliance with the annual maintenance programme published at the start of the year</t>
  </si>
  <si>
    <t>10.3 - Respect du programme de maintenance annuel publié en M-2
10.3 - Compliance with the maintenance programme published
at M-2</t>
  </si>
  <si>
    <t>10.1 - Disponibilité des capacités fermes techniques
10.1 - Availability of firm technical capacities</t>
  </si>
  <si>
    <t>PIR REC - GRTgaz</t>
  </si>
  <si>
    <t>PITS DEL - GRTgaz</t>
  </si>
  <si>
    <t>PITS REC - GRTgaz</t>
  </si>
  <si>
    <t>PITTM REC - GRTgaz</t>
  </si>
  <si>
    <t>2.b.1 - Capacité feme mis à disposition/ capacité ferme souscrite 
2.b.1 - Firm capcity made available / firm capacity subscribed</t>
  </si>
  <si>
    <t xml:space="preserve">2.b.2 - Respect du programme de maintenance annuel publié en octobre 
2.b.2 - Compliance with the annual maintenance program published in October
</t>
  </si>
  <si>
    <t xml:space="preserve">2.b.2 - Respect du programme de maintenance annuel publié en février
2.b.32- Compliance with the annual maintenance program published in February
</t>
  </si>
  <si>
    <t xml:space="preserve">2.b.3 - Variation de la capacité probablement disponible dans le programme maintenance publié en octobre et de la capacité mise à disposition 
2.b.3 -Change in capacity likely available in the maintenance program published in October and the capacity made available
</t>
  </si>
  <si>
    <t>2.b.3 - Variation de la capacité probablement disponible dans le programme maintenance publié en février et de la capacité mise à disposition 
2.b.3 -Change in capacity likely available in the maintenance program published in February and the capacity made available</t>
  </si>
  <si>
    <t>Nombres de réclamations par an</t>
  </si>
  <si>
    <t>Délais moyen de traitement en jours des réclamations simples</t>
  </si>
  <si>
    <t>Délais moyen de traitement en jours des réclamations complexes</t>
  </si>
  <si>
    <t>Délais moyen de traitement en jours des études</t>
  </si>
  <si>
    <t xml:space="preserve">2-b Indicateurs de qualité de service de GRTgaz liés à la maintenance </t>
  </si>
  <si>
    <t xml:space="preserve">2-b Indicators of quality of service's GRTgaz related to maintenance </t>
  </si>
  <si>
    <t xml:space="preserve">2.e - Suivi du traitement des réclamations </t>
  </si>
  <si>
    <t>2.e - Tracking claims</t>
  </si>
  <si>
    <t>Emissions mensuelles de gaz à effet de serre Tonnes équivalent CO2 - Tonnes CO2 equivalent</t>
  </si>
  <si>
    <t>Taux de disponibilité réel</t>
  </si>
  <si>
    <t>PIR sens dominant</t>
  </si>
  <si>
    <t>PITTM entrée</t>
  </si>
  <si>
    <t>PITS entrée</t>
  </si>
  <si>
    <t>PITS sortie</t>
  </si>
  <si>
    <t>2-g Délai de mise en service d’un rebours</t>
  </si>
  <si>
    <t>Délai moyen de réalisation entre l’approbation pour réalisation de la CRE et mise en service du rebours</t>
  </si>
  <si>
    <t>2.f Indicateurs relatifs à l'environnement</t>
  </si>
  <si>
    <t>2.f Environmental indicators</t>
  </si>
  <si>
    <t>2.g Respect des délais de raccordement des sites de production de gaz renouvelables et bas carbone</t>
  </si>
  <si>
    <t>2.g Volumes de gaz renouvelables et bas carbone écrêtés</t>
  </si>
  <si>
    <t>Délai moyen entre la date de réception de
la demande (jalon D1) et la date de mise
en service de l’unité de production (jalon
D8). La date faisant foi pour le jalon D8 et
la date de signature du procès-verbal (PV)
de la mise en service par l’opérateur</t>
  </si>
  <si>
    <t>Emissions mensuelles  de gaz à effet de serre / volume de gaz acheminé</t>
  </si>
  <si>
    <t>0,55</t>
  </si>
  <si>
    <t>0,39</t>
  </si>
  <si>
    <t>0,34</t>
  </si>
  <si>
    <t>0,50</t>
  </si>
  <si>
    <t>0,58</t>
  </si>
  <si>
    <t>0,77</t>
  </si>
  <si>
    <t>0,75</t>
  </si>
  <si>
    <t>0,88</t>
  </si>
  <si>
    <t>0,71</t>
  </si>
  <si>
    <t>0,65</t>
  </si>
  <si>
    <t>0,67</t>
  </si>
  <si>
    <t>0,69</t>
  </si>
  <si>
    <t>0,64</t>
  </si>
  <si>
    <t>0,82</t>
  </si>
  <si>
    <t>0,78</t>
  </si>
  <si>
    <t>0,66</t>
  </si>
  <si>
    <t>0,79</t>
  </si>
  <si>
    <t>0,84</t>
  </si>
  <si>
    <t>0,73</t>
  </si>
  <si>
    <t>Emissions mensuelles de méthane / au volume de gaz acheminé</t>
  </si>
  <si>
    <t>0,01</t>
  </si>
  <si>
    <t>0,02</t>
  </si>
  <si>
    <t>0,005</t>
  </si>
  <si>
    <t>2.3%</t>
  </si>
  <si>
    <t>2.1%</t>
  </si>
  <si>
    <t>1.5%</t>
  </si>
  <si>
    <t>1.7%</t>
  </si>
  <si>
    <t>0.1%</t>
  </si>
  <si>
    <t>NB : NaTran retarde le lancement de la réalisation du rebours si les critères de saturation de la zone ne sont pas remplis, tels que stipulé dans les délibérations d'approbation des investissements</t>
  </si>
  <si>
    <t>Volume de gaz renouvelables et bas carbone écrêté, par région / Capacité max mensuelle des projets en injection, par région (%)</t>
  </si>
  <si>
    <t>Auvergne-Rhône-Alpes</t>
  </si>
  <si>
    <t>SO</t>
  </si>
  <si>
    <t xml:space="preserve">Bourgogne-Franche-Comté </t>
  </si>
  <si>
    <t>Bretagne</t>
  </si>
  <si>
    <t>Centre-Val de Loire</t>
  </si>
  <si>
    <t>Corse</t>
  </si>
  <si>
    <t>Hauts-de-France</t>
  </si>
  <si>
    <t>Île-de-France</t>
  </si>
  <si>
    <t>Normandie</t>
  </si>
  <si>
    <t>Occitanie</t>
  </si>
  <si>
    <t>Pays de la Loire</t>
  </si>
  <si>
    <t>Provence-Alpes-Côte d'Azur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</si>
</sst>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mmmm\-yy"/>
    <numFmt numFmtId="166" formatCode="yyyy"/>
    <numFmt numFmtId="167" formatCode="_-* #,##0\ _€_-;\-* #,##0\ _€_-;_-* &quot;-&quot;??\ _€_-;_-@_-"/>
    <numFmt numFmtId="168" formatCode="#,##0.00_ ;\-#,##0.00\ "/>
    <numFmt numFmtId="169" formatCode="_-* #,##0.00\ _€_-;\-* #,##0.00\ _€_-;_-* &quot;-&quot;??\ _€_-;_-@_-"/>
    <numFmt numFmtId="170" formatCode="0.0000%"/>
  </numFmts>
  <fonts count="20" x14ac:knownFonts="1">
    <font>
      <sz val="10"/>
      <name val="Arial"/>
    </font>
    <font>
      <sz val="8"/>
      <name val="Arial"/>
      <family val="2"/>
    </font>
    <font>
      <b/>
      <sz val="10"/>
      <color indexed="9"/>
      <name val="Arial"/>
      <family val="2"/>
    </font>
    <font>
      <b/>
      <sz val="12"/>
      <color indexed="10"/>
      <name val="Arial"/>
      <family val="2"/>
    </font>
    <font>
      <b/>
      <sz val="12"/>
      <name val="Arial"/>
      <family val="2"/>
    </font>
    <font>
      <sz val="10"/>
      <name val="Arial"/>
      <family val="2"/>
    </font>
    <font>
      <b/>
      <sz val="12"/>
      <color indexed="12"/>
      <name val="Arial"/>
      <family val="2"/>
    </font>
    <font>
      <b/>
      <i/>
      <sz val="11"/>
      <name val="Arial"/>
      <family val="2"/>
    </font>
    <font>
      <b/>
      <sz val="10"/>
      <color theme="0"/>
      <name val="Arial"/>
      <family val="2"/>
    </font>
    <font>
      <sz val="10"/>
      <name val="Arial"/>
      <family val="2"/>
    </font>
    <font>
      <sz val="10"/>
      <name val="Arial"/>
      <family val="2"/>
    </font>
    <font>
      <b/>
      <i/>
      <sz val="10"/>
      <name val="Arial"/>
      <family val="2"/>
    </font>
    <font>
      <b/>
      <i/>
      <sz val="8"/>
      <name val="Arial"/>
      <family val="2"/>
    </font>
    <font>
      <b/>
      <sz val="10"/>
      <name val="Arial"/>
      <family val="2"/>
    </font>
    <font>
      <b/>
      <sz val="8"/>
      <name val="Arial"/>
      <family val="2"/>
    </font>
    <font>
      <b/>
      <sz val="10"/>
      <color rgb="FFFFFFFF"/>
      <name val="Calibri"/>
      <family val="2"/>
    </font>
    <font>
      <b/>
      <sz val="10"/>
      <color rgb="FF000000"/>
      <name val="Calibri"/>
      <family val="2"/>
    </font>
    <font>
      <sz val="10"/>
      <color rgb="FFFFFFFF"/>
      <name val="Calibri"/>
      <family val="2"/>
    </font>
    <font>
      <sz val="10"/>
      <name val="Arial"/>
    </font>
    <font>
      <sz val="8"/>
      <name val="Arial"/>
    </font>
  </fonts>
  <fills count="17">
    <fill>
      <patternFill patternType="none"/>
    </fill>
    <fill>
      <patternFill patternType="gray125"/>
    </fill>
    <fill>
      <patternFill patternType="solid">
        <fgColor indexed="42"/>
        <bgColor indexed="9"/>
      </patternFill>
    </fill>
    <fill>
      <patternFill patternType="solid">
        <fgColor indexed="21"/>
        <bgColor indexed="17"/>
      </patternFill>
    </fill>
    <fill>
      <patternFill patternType="solid">
        <fgColor indexed="54"/>
        <bgColor indexed="14"/>
      </patternFill>
    </fill>
    <fill>
      <patternFill patternType="solid">
        <fgColor indexed="22"/>
        <bgColor indexed="14"/>
      </patternFill>
    </fill>
    <fill>
      <patternFill patternType="solid">
        <fgColor indexed="56"/>
        <bgColor indexed="17"/>
      </patternFill>
    </fill>
    <fill>
      <patternFill patternType="solid">
        <fgColor theme="8" tint="0.79998168889431442"/>
        <bgColor indexed="64"/>
      </patternFill>
    </fill>
    <fill>
      <patternFill patternType="solid">
        <fgColor theme="4" tint="-0.249977111117893"/>
        <bgColor indexed="17"/>
      </patternFill>
    </fill>
    <fill>
      <patternFill patternType="solid">
        <fgColor theme="2" tint="-0.249977111117893"/>
        <bgColor indexed="14"/>
      </patternFill>
    </fill>
    <fill>
      <patternFill patternType="solid">
        <fgColor theme="3" tint="0.39997558519241921"/>
        <bgColor indexed="17"/>
      </patternFill>
    </fill>
    <fill>
      <patternFill patternType="solid">
        <fgColor rgb="FFCCFFCC"/>
        <bgColor indexed="64"/>
      </patternFill>
    </fill>
    <fill>
      <patternFill patternType="solid">
        <fgColor rgb="FF2F75B5"/>
        <bgColor indexed="64"/>
      </patternFill>
    </fill>
    <fill>
      <patternFill patternType="solid">
        <fgColor rgb="FF00B050"/>
        <bgColor indexed="64"/>
      </patternFill>
    </fill>
    <fill>
      <patternFill patternType="solid">
        <fgColor theme="8"/>
        <bgColor indexed="17"/>
      </patternFill>
    </fill>
    <fill>
      <patternFill patternType="solid">
        <fgColor theme="0" tint="-0.499984740745262"/>
        <bgColor indexed="17"/>
      </patternFill>
    </fill>
    <fill>
      <patternFill patternType="solid">
        <fgColor theme="0" tint="-0.249977111117893"/>
        <bgColor indexed="64"/>
      </patternFill>
    </fill>
  </fills>
  <borders count="2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8"/>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5">
    <xf numFmtId="0" fontId="0" fillId="0" borderId="0"/>
    <xf numFmtId="0" fontId="9" fillId="0" borderId="0"/>
    <xf numFmtId="43" fontId="10" fillId="0" borderId="0" applyFont="0" applyFill="0" applyBorder="0" applyAlignment="0" applyProtection="0"/>
    <xf numFmtId="0" fontId="5" fillId="0" borderId="0"/>
    <xf numFmtId="9" fontId="18" fillId="0" borderId="0" applyFont="0" applyFill="0" applyBorder="0" applyAlignment="0" applyProtection="0"/>
  </cellStyleXfs>
  <cellXfs count="68">
    <xf numFmtId="0" fontId="0" fillId="0" borderId="0" xfId="0"/>
    <xf numFmtId="0" fontId="0" fillId="0" borderId="0" xfId="0" applyFill="1" applyAlignment="1"/>
    <xf numFmtId="0" fontId="4" fillId="0" borderId="0" xfId="0" applyFont="1" applyFill="1" applyAlignment="1"/>
    <xf numFmtId="0" fontId="4" fillId="0" borderId="0" xfId="0" applyFont="1"/>
    <xf numFmtId="0" fontId="4" fillId="0" borderId="0" xfId="0" applyFont="1" applyFill="1" applyBorder="1" applyAlignment="1">
      <alignment horizontal="left" vertical="center" wrapText="1"/>
    </xf>
    <xf numFmtId="0" fontId="6" fillId="0" borderId="0" xfId="0" applyFont="1" applyFill="1" applyAlignment="1">
      <alignment horizontal="left" vertical="center"/>
    </xf>
    <xf numFmtId="0" fontId="0" fillId="0" borderId="0" xfId="0" applyFill="1" applyAlignment="1">
      <alignment horizontal="center"/>
    </xf>
    <xf numFmtId="0" fontId="4" fillId="0" borderId="0" xfId="0" applyFont="1" applyFill="1" applyAlignment="1">
      <alignment horizontal="center"/>
    </xf>
    <xf numFmtId="164" fontId="0" fillId="2" borderId="1" xfId="0" applyNumberFormat="1" applyFill="1" applyBorder="1" applyAlignment="1">
      <alignment horizontal="center" vertical="center"/>
    </xf>
    <xf numFmtId="164" fontId="0" fillId="2" borderId="2" xfId="0" applyNumberFormat="1" applyFill="1" applyBorder="1" applyAlignment="1">
      <alignment horizontal="center" vertical="center"/>
    </xf>
    <xf numFmtId="0" fontId="0" fillId="0" borderId="0" xfId="0" applyAlignment="1">
      <alignment horizontal="center"/>
    </xf>
    <xf numFmtId="0" fontId="3" fillId="0" borderId="0" xfId="0" applyFont="1" applyFill="1" applyAlignment="1">
      <alignment horizontal="left" vertical="center"/>
    </xf>
    <xf numFmtId="0" fontId="6" fillId="0" borderId="0" xfId="0" applyFont="1" applyFill="1" applyBorder="1" applyAlignment="1">
      <alignment horizontal="left" vertical="center"/>
    </xf>
    <xf numFmtId="164" fontId="5" fillId="2" borderId="1"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7" fillId="0" borderId="0" xfId="0" applyFont="1" applyFill="1" applyAlignment="1"/>
    <xf numFmtId="0" fontId="4" fillId="0" borderId="0" xfId="0" applyFont="1" applyFill="1" applyBorder="1" applyAlignment="1">
      <alignment horizontal="left" vertical="center"/>
    </xf>
    <xf numFmtId="0" fontId="2" fillId="3"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0" fillId="0" borderId="0" xfId="0" applyAlignment="1"/>
    <xf numFmtId="165" fontId="0" fillId="7" borderId="4" xfId="0" applyNumberFormat="1" applyFill="1" applyBorder="1" applyAlignment="1">
      <alignment horizontal="center"/>
    </xf>
    <xf numFmtId="164" fontId="0" fillId="2" borderId="5" xfId="0" applyNumberFormat="1" applyFill="1" applyBorder="1" applyAlignment="1">
      <alignment horizontal="center" vertical="center"/>
    </xf>
    <xf numFmtId="0" fontId="8" fillId="8" borderId="6" xfId="0" applyFont="1" applyFill="1" applyBorder="1" applyAlignment="1">
      <alignment horizontal="left" vertical="center" wrapText="1"/>
    </xf>
    <xf numFmtId="0" fontId="2" fillId="9" borderId="3" xfId="0" applyFont="1" applyFill="1" applyBorder="1" applyAlignment="1">
      <alignment horizontal="left" vertical="center" wrapText="1"/>
    </xf>
    <xf numFmtId="164" fontId="5" fillId="2" borderId="5" xfId="0" applyNumberFormat="1" applyFont="1" applyFill="1" applyBorder="1" applyAlignment="1">
      <alignment horizontal="center" vertical="center"/>
    </xf>
    <xf numFmtId="0" fontId="2" fillId="6" borderId="6" xfId="0" applyFont="1" applyFill="1" applyBorder="1" applyAlignment="1">
      <alignment horizontal="left" vertical="center" wrapText="1"/>
    </xf>
    <xf numFmtId="0" fontId="2" fillId="10" borderId="3" xfId="0" applyFont="1" applyFill="1" applyBorder="1" applyAlignment="1">
      <alignment horizontal="left" vertical="center" wrapText="1"/>
    </xf>
    <xf numFmtId="166" fontId="0" fillId="7" borderId="4" xfId="0" applyNumberFormat="1" applyFill="1" applyBorder="1" applyAlignment="1">
      <alignment horizontal="center" vertical="center"/>
    </xf>
    <xf numFmtId="2" fontId="0" fillId="2" borderId="1" xfId="0" applyNumberFormat="1" applyFill="1" applyBorder="1" applyAlignment="1">
      <alignment horizontal="center" vertical="center"/>
    </xf>
    <xf numFmtId="0" fontId="11" fillId="0" borderId="0" xfId="0" applyFont="1"/>
    <xf numFmtId="0" fontId="12" fillId="0" borderId="0" xfId="0" applyFont="1"/>
    <xf numFmtId="0" fontId="13" fillId="0" borderId="7" xfId="0" applyFont="1" applyBorder="1"/>
    <xf numFmtId="166" fontId="0" fillId="7" borderId="9" xfId="0" applyNumberFormat="1" applyFill="1" applyBorder="1" applyAlignment="1">
      <alignment horizontal="center" vertical="center"/>
    </xf>
    <xf numFmtId="164" fontId="0" fillId="2" borderId="10" xfId="0" applyNumberFormat="1" applyFill="1" applyBorder="1" applyAlignment="1">
      <alignment horizontal="center" vertical="center"/>
    </xf>
    <xf numFmtId="164" fontId="0" fillId="2" borderId="11" xfId="0" applyNumberFormat="1" applyFill="1" applyBorder="1" applyAlignment="1">
      <alignment horizontal="center" vertical="center"/>
    </xf>
    <xf numFmtId="2" fontId="0" fillId="2" borderId="2" xfId="0" applyNumberFormat="1" applyFill="1" applyBorder="1" applyAlignment="1">
      <alignment horizontal="center" vertical="center"/>
    </xf>
    <xf numFmtId="17" fontId="14" fillId="7" borderId="4" xfId="0" applyNumberFormat="1" applyFont="1" applyFill="1" applyBorder="1" applyAlignment="1">
      <alignment horizontal="center"/>
    </xf>
    <xf numFmtId="17" fontId="14" fillId="7" borderId="12" xfId="0" applyNumberFormat="1" applyFont="1" applyFill="1" applyBorder="1" applyAlignment="1">
      <alignment horizontal="center"/>
    </xf>
    <xf numFmtId="17" fontId="14" fillId="7" borderId="13" xfId="0" applyNumberFormat="1" applyFont="1" applyFill="1" applyBorder="1" applyAlignment="1">
      <alignment horizontal="center"/>
    </xf>
    <xf numFmtId="167" fontId="1" fillId="11" borderId="1" xfId="2" applyNumberFormat="1" applyFont="1" applyFill="1" applyBorder="1" applyAlignment="1">
      <alignment horizontal="center" vertical="center"/>
    </xf>
    <xf numFmtId="167" fontId="1" fillId="11" borderId="8" xfId="2" applyNumberFormat="1" applyFont="1" applyFill="1" applyBorder="1" applyAlignment="1">
      <alignment horizontal="center" vertical="center"/>
    </xf>
    <xf numFmtId="167" fontId="1" fillId="11" borderId="14" xfId="2" applyNumberFormat="1" applyFont="1" applyFill="1" applyBorder="1" applyAlignment="1">
      <alignment horizontal="center" vertical="center"/>
    </xf>
    <xf numFmtId="0" fontId="0" fillId="0" borderId="0" xfId="0" applyAlignment="1">
      <alignment horizontal="center" vertical="center"/>
    </xf>
    <xf numFmtId="0" fontId="15" fillId="12" borderId="15" xfId="0" applyFont="1" applyFill="1" applyBorder="1" applyAlignment="1">
      <alignment horizontal="center" vertical="center"/>
    </xf>
    <xf numFmtId="0" fontId="17" fillId="13" borderId="17" xfId="0" applyFont="1" applyFill="1" applyBorder="1" applyAlignment="1">
      <alignment horizontal="center" vertical="center"/>
    </xf>
    <xf numFmtId="164" fontId="16" fillId="0" borderId="18" xfId="0" applyNumberFormat="1" applyFont="1" applyBorder="1" applyAlignment="1">
      <alignment horizontal="center" vertical="center"/>
    </xf>
    <xf numFmtId="17" fontId="16" fillId="0" borderId="16" xfId="0" applyNumberFormat="1" applyFont="1" applyBorder="1" applyAlignment="1">
      <alignment horizontal="center" vertical="center"/>
    </xf>
    <xf numFmtId="0" fontId="11" fillId="0" borderId="0" xfId="0" applyFont="1" applyAlignment="1">
      <alignment wrapText="1" shrinkToFit="1"/>
    </xf>
    <xf numFmtId="168" fontId="1" fillId="11" borderId="1" xfId="2" applyNumberFormat="1" applyFont="1" applyFill="1" applyBorder="1" applyAlignment="1">
      <alignment horizontal="center" vertical="center"/>
    </xf>
    <xf numFmtId="168" fontId="1" fillId="11" borderId="8" xfId="2" applyNumberFormat="1" applyFont="1" applyFill="1" applyBorder="1" applyAlignment="1">
      <alignment horizontal="center" vertical="center"/>
    </xf>
    <xf numFmtId="168" fontId="1" fillId="11" borderId="14" xfId="2" applyNumberFormat="1" applyFont="1" applyFill="1" applyBorder="1" applyAlignment="1">
      <alignment horizontal="center" vertical="center"/>
    </xf>
    <xf numFmtId="169" fontId="1" fillId="11" borderId="2" xfId="2" applyNumberFormat="1" applyFont="1" applyFill="1" applyBorder="1" applyAlignment="1">
      <alignment horizontal="center" vertical="center"/>
    </xf>
    <xf numFmtId="169" fontId="1" fillId="11" borderId="19" xfId="2" applyNumberFormat="1" applyFont="1" applyFill="1" applyBorder="1" applyAlignment="1">
      <alignment horizontal="center" vertical="center"/>
    </xf>
    <xf numFmtId="169" fontId="1" fillId="11" borderId="20" xfId="2" applyNumberFormat="1" applyFont="1" applyFill="1" applyBorder="1" applyAlignment="1">
      <alignment horizontal="center" vertical="center"/>
    </xf>
    <xf numFmtId="166" fontId="14" fillId="7" borderId="4" xfId="0" quotePrefix="1" applyNumberFormat="1" applyFont="1" applyFill="1" applyBorder="1" applyAlignment="1">
      <alignment horizontal="center"/>
    </xf>
    <xf numFmtId="164" fontId="0" fillId="0" borderId="0" xfId="0" applyNumberFormat="1"/>
    <xf numFmtId="166" fontId="14" fillId="7" borderId="21" xfId="0" quotePrefix="1" applyNumberFormat="1" applyFont="1" applyFill="1" applyBorder="1" applyAlignment="1">
      <alignment horizontal="center"/>
    </xf>
    <xf numFmtId="0" fontId="2" fillId="3" borderId="21" xfId="0" applyFont="1" applyFill="1" applyBorder="1" applyAlignment="1">
      <alignment horizontal="left" vertical="center" wrapText="1"/>
    </xf>
    <xf numFmtId="170" fontId="1" fillId="11" borderId="21" xfId="4" applyNumberFormat="1" applyFont="1" applyFill="1" applyBorder="1" applyAlignment="1">
      <alignment horizontal="center" vertical="center"/>
    </xf>
    <xf numFmtId="0" fontId="2" fillId="14" borderId="21" xfId="0" applyFont="1" applyFill="1" applyBorder="1" applyAlignment="1">
      <alignment horizontal="left" vertical="center" wrapText="1"/>
    </xf>
    <xf numFmtId="167" fontId="1" fillId="7" borderId="21" xfId="2" applyNumberFormat="1" applyFont="1" applyFill="1" applyBorder="1" applyAlignment="1">
      <alignment horizontal="center" vertical="center"/>
    </xf>
    <xf numFmtId="0" fontId="2" fillId="15" borderId="21" xfId="0" applyFont="1" applyFill="1" applyBorder="1" applyAlignment="1">
      <alignment horizontal="left" vertical="center" wrapText="1"/>
    </xf>
    <xf numFmtId="167" fontId="1" fillId="16" borderId="21" xfId="2" applyNumberFormat="1" applyFont="1" applyFill="1" applyBorder="1" applyAlignment="1">
      <alignment horizontal="center" vertical="center"/>
    </xf>
    <xf numFmtId="170" fontId="1" fillId="7" borderId="21" xfId="4" applyNumberFormat="1" applyFont="1" applyFill="1" applyBorder="1" applyAlignment="1">
      <alignment horizontal="center" vertical="center"/>
    </xf>
    <xf numFmtId="0" fontId="13" fillId="0" borderId="22" xfId="0" applyFont="1" applyBorder="1"/>
    <xf numFmtId="0" fontId="11" fillId="0" borderId="0" xfId="0" applyFont="1" applyBorder="1"/>
    <xf numFmtId="0" fontId="12" fillId="0" borderId="7" xfId="0" applyFont="1" applyBorder="1"/>
  </cellXfs>
  <cellStyles count="5">
    <cellStyle name="Milliers" xfId="2" builtinId="3"/>
    <cellStyle name="Normal" xfId="0" builtinId="0"/>
    <cellStyle name="Normal 2" xfId="1" xr:uid="{00000000-0005-0000-0000-000001000000}"/>
    <cellStyle name="Normal 4" xfId="3" xr:uid="{B2190D5E-0AA9-4C8A-8A65-BD0368DC6D6E}"/>
    <cellStyle name="Pourcentage" xfId="4" builtinId="5"/>
  </cellStyles>
  <dxfs count="0"/>
  <tableStyles count="0" defaultTableStyle="TableStyleMedium9" defaultPivotStyle="PivotStyleLight16"/>
  <colors>
    <mruColors>
      <color rgb="FFCCFFCC"/>
      <color rgb="FF66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rtgaz.sharepoint.com/sites/BiomthaneDCO-ATRT8/Documents%20partages/Indicateurs%20qualit&#233;%20service/suivi%20M&#224;J%20PMCS%20Indicateurs%20CRE%20annuels%20biom&#233;thane.xlsx" TargetMode="External"/><Relationship Id="rId1" Type="http://schemas.openxmlformats.org/officeDocument/2006/relationships/externalLinkPath" Target="/sites/BiomthaneDCO-ATRT8/Documents%20partages/Indicateurs%20qualit&#233;%20service/suivi%20M&#224;J%20PMCS%20Indicateurs%20CRE%20annuels%20biom&#233;tha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nnées (2012)"/>
      <sheetName val="2-b"/>
      <sheetName val="2-e"/>
      <sheetName val="2-f"/>
      <sheetName val="2-g"/>
      <sheetName val="délai MES rebours"/>
      <sheetName val="Notes volumes écrétés"/>
      <sheetName val="Cmax par région"/>
      <sheetName val="délai D1 D8 sites"/>
      <sheetName val="registre export 20.02.25"/>
      <sheetName val="Feuil1"/>
      <sheetName val="Feuil2"/>
    </sheetNames>
    <sheetDataSet>
      <sheetData sheetId="0"/>
      <sheetData sheetId="1"/>
      <sheetData sheetId="2"/>
      <sheetData sheetId="3"/>
      <sheetData sheetId="4"/>
      <sheetData sheetId="5"/>
      <sheetData sheetId="6">
        <row r="29">
          <cell r="B29" t="str">
            <v>Nouvelle Aquitaine</v>
          </cell>
        </row>
        <row r="30">
          <cell r="B30" t="str">
            <v>Grand Est</v>
          </cell>
        </row>
      </sheetData>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person displayName="VENS Guillaume" id="{242DDC47-C73D-4329-B624-51F4602EA757}" userId="S::3631TC@tera.infragaz.com::5a14c78b-d81c-4c72-b697-479634090e4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1" dT="2025-02-24T10:32:10.71" personId="{242DDC47-C73D-4329-B624-51F4602EA757}" id="{BEC6EAD6-9748-4698-AF87-F36E27DDAA8E}">
    <text>Pas de production sur le réseau de NaTran en 2024</text>
  </threadedComment>
  <threadedComment ref="B22" dT="2025-02-24T10:33:00.92" personId="{242DDC47-C73D-4329-B624-51F4602EA757}" id="{FF70B883-30BD-441E-80C8-EC7CAFC38180}">
    <text>Pas d'écrêtement calculés pour les producteurs injectant sur le réseau de NaTran dans cette région</text>
  </threadedComment>
  <threadedComment ref="B25" dT="2025-02-24T10:32:25.38" personId="{242DDC47-C73D-4329-B624-51F4602EA757}" id="{A13A495A-4715-4D70-A2BF-CF3D8C3927AC}">
    <text>NaTran absent de cette région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89"/>
  <sheetViews>
    <sheetView zoomScale="70" zoomScaleNormal="70" workbookViewId="0">
      <selection activeCell="O86" sqref="O86"/>
    </sheetView>
  </sheetViews>
  <sheetFormatPr baseColWidth="10" defaultColWidth="9.1796875" defaultRowHeight="12.5" x14ac:dyDescent="0.25"/>
  <cols>
    <col min="1" max="1" width="83.7265625" customWidth="1"/>
    <col min="2" max="2" width="12.7265625" style="10" customWidth="1"/>
    <col min="3" max="10" width="12.7265625" customWidth="1"/>
    <col min="11" max="11" width="12" bestFit="1" customWidth="1"/>
  </cols>
  <sheetData>
    <row r="1" spans="1:63" x14ac:dyDescent="0.25">
      <c r="A1" s="1"/>
      <c r="B1" s="6"/>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s="3" customFormat="1" ht="15.5" x14ac:dyDescent="0.35">
      <c r="A2" s="2" t="s">
        <v>29</v>
      </c>
      <c r="B2" s="7"/>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row>
    <row r="3" spans="1:63" ht="14" x14ac:dyDescent="0.3">
      <c r="A3" s="15" t="s">
        <v>30</v>
      </c>
      <c r="B3" s="6"/>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x14ac:dyDescent="0.25">
      <c r="A4" s="1"/>
      <c r="B4" s="6"/>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x14ac:dyDescent="0.25">
      <c r="A5" s="1"/>
      <c r="B5" s="6"/>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1:63" ht="12" customHeight="1" x14ac:dyDescent="0.25">
      <c r="A6" s="16" t="s">
        <v>14</v>
      </c>
      <c r="B6" s="4"/>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spans="1:63" ht="12" customHeight="1" thickBot="1" x14ac:dyDescent="0.3">
      <c r="A7" s="16" t="s">
        <v>12</v>
      </c>
      <c r="B7" s="4"/>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row>
    <row r="8" spans="1:63" ht="12" customHeight="1" x14ac:dyDescent="0.25">
      <c r="A8" s="12" t="s">
        <v>1</v>
      </c>
      <c r="B8" s="21">
        <v>41000</v>
      </c>
      <c r="C8" s="21">
        <v>41030</v>
      </c>
      <c r="D8" s="21">
        <v>41061</v>
      </c>
      <c r="E8" s="21">
        <v>41091</v>
      </c>
      <c r="F8" s="21">
        <v>41122</v>
      </c>
      <c r="G8" s="21">
        <v>41153</v>
      </c>
      <c r="H8" s="21">
        <v>41183</v>
      </c>
      <c r="I8" s="21">
        <v>41214</v>
      </c>
      <c r="J8" s="21">
        <v>41244</v>
      </c>
      <c r="K8" s="21">
        <v>41275</v>
      </c>
      <c r="L8" s="21">
        <v>41306</v>
      </c>
      <c r="M8" s="21">
        <v>41334</v>
      </c>
      <c r="N8" s="21">
        <v>41365</v>
      </c>
      <c r="O8" s="21">
        <v>41395</v>
      </c>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row>
    <row r="9" spans="1:63" ht="36.75" customHeight="1" x14ac:dyDescent="0.25">
      <c r="A9" s="26" t="s">
        <v>19</v>
      </c>
      <c r="B9" s="8">
        <v>1</v>
      </c>
      <c r="C9" s="8">
        <v>1</v>
      </c>
      <c r="D9" s="8">
        <v>0.99099999999999999</v>
      </c>
      <c r="E9" s="8">
        <v>1</v>
      </c>
      <c r="F9" s="8">
        <v>0.99199999999999999</v>
      </c>
      <c r="G9" s="8">
        <v>0.98399999999999999</v>
      </c>
      <c r="H9" s="8">
        <v>1</v>
      </c>
      <c r="I9" s="8">
        <v>0.97299999999999998</v>
      </c>
      <c r="J9" s="8">
        <v>1</v>
      </c>
      <c r="K9" s="8">
        <v>1</v>
      </c>
      <c r="L9" s="8">
        <v>1</v>
      </c>
      <c r="M9" s="8">
        <v>1</v>
      </c>
      <c r="N9" s="8">
        <v>0.82899999999999996</v>
      </c>
      <c r="O9" s="8">
        <v>0.98099999999999998</v>
      </c>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row>
    <row r="10" spans="1:63" ht="39" customHeight="1" x14ac:dyDescent="0.25">
      <c r="A10" s="26" t="s">
        <v>20</v>
      </c>
      <c r="B10" s="8">
        <v>0.99299999999999999</v>
      </c>
      <c r="C10" s="22">
        <v>0.98699999999999999</v>
      </c>
      <c r="D10" s="8">
        <v>0.88100000000000001</v>
      </c>
      <c r="E10" s="22">
        <v>0.996</v>
      </c>
      <c r="F10" s="22">
        <v>0.96599999999999997</v>
      </c>
      <c r="G10" s="8">
        <v>0.96599999999999997</v>
      </c>
      <c r="H10" s="8">
        <v>0.85199999999999998</v>
      </c>
      <c r="I10" s="8">
        <v>1</v>
      </c>
      <c r="J10" s="8">
        <v>0.82499999999999996</v>
      </c>
      <c r="K10" s="8">
        <v>0.999</v>
      </c>
      <c r="L10" s="8">
        <v>0.997</v>
      </c>
      <c r="M10" s="8">
        <v>0.98623109410247556</v>
      </c>
      <c r="N10" s="8">
        <v>0.98799999999999999</v>
      </c>
      <c r="O10" s="8">
        <v>0.94799999999999995</v>
      </c>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ht="26" x14ac:dyDescent="0.25">
      <c r="A11" s="23" t="s">
        <v>21</v>
      </c>
      <c r="B11" s="22">
        <v>1</v>
      </c>
      <c r="C11" s="22">
        <v>1</v>
      </c>
      <c r="D11" s="8">
        <v>0.99099999999999999</v>
      </c>
      <c r="E11" s="22">
        <v>1</v>
      </c>
      <c r="F11" s="22">
        <v>1</v>
      </c>
      <c r="G11" s="8">
        <v>0.98399999999999999</v>
      </c>
      <c r="H11" s="8">
        <v>1</v>
      </c>
      <c r="I11" s="8">
        <v>0.97299999999999998</v>
      </c>
      <c r="J11" s="8">
        <v>1</v>
      </c>
      <c r="K11" s="8">
        <v>1</v>
      </c>
      <c r="L11" s="8">
        <v>1</v>
      </c>
      <c r="M11" s="8">
        <v>1</v>
      </c>
      <c r="N11" s="8">
        <v>0.90700000000000003</v>
      </c>
      <c r="O11" s="8">
        <v>0.99099999999999999</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1:63" ht="26" x14ac:dyDescent="0.25">
      <c r="A12" s="23" t="s">
        <v>22</v>
      </c>
      <c r="B12" s="22">
        <v>0.98699999999999999</v>
      </c>
      <c r="C12" s="22">
        <v>0.98699999999999999</v>
      </c>
      <c r="D12" s="8">
        <v>0.88100000000000001</v>
      </c>
      <c r="E12" s="22">
        <v>0.996</v>
      </c>
      <c r="F12" s="22">
        <v>0.96</v>
      </c>
      <c r="G12" s="8">
        <v>0.96599999999999997</v>
      </c>
      <c r="H12" s="8">
        <v>0.8</v>
      </c>
      <c r="I12" s="8">
        <v>1</v>
      </c>
      <c r="J12" s="8">
        <v>0.82499999999999996</v>
      </c>
      <c r="K12" s="8">
        <v>0.999</v>
      </c>
      <c r="L12" s="8">
        <v>0.997</v>
      </c>
      <c r="M12" s="8">
        <v>0.98623109410247556</v>
      </c>
      <c r="N12" s="8">
        <v>0.98399999999999999</v>
      </c>
      <c r="O12" s="8">
        <v>0.98</v>
      </c>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row>
    <row r="13" spans="1:63" ht="26" x14ac:dyDescent="0.25">
      <c r="A13" s="17" t="s">
        <v>23</v>
      </c>
      <c r="B13" s="22">
        <v>0.96799999999999997</v>
      </c>
      <c r="C13" s="22">
        <v>0.97599999999999998</v>
      </c>
      <c r="D13" s="8">
        <v>0.94099999999999995</v>
      </c>
      <c r="E13" s="22">
        <v>0.92</v>
      </c>
      <c r="F13" s="22">
        <v>0.83</v>
      </c>
      <c r="G13" s="8">
        <v>0.79100000000000004</v>
      </c>
      <c r="H13" s="8">
        <v>0.92200000000000004</v>
      </c>
      <c r="I13" s="8">
        <v>0.99199999999999999</v>
      </c>
      <c r="J13" s="8">
        <v>1</v>
      </c>
      <c r="K13" s="8">
        <v>1</v>
      </c>
      <c r="L13" s="8">
        <v>1</v>
      </c>
      <c r="M13" s="8">
        <v>0.94844865418080226</v>
      </c>
      <c r="N13" s="8">
        <v>0.78300000000000003</v>
      </c>
      <c r="O13" s="8">
        <v>0.85099999999999998</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row>
    <row r="14" spans="1:63" ht="12" customHeight="1" thickBot="1" x14ac:dyDescent="0.3">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row>
    <row r="15" spans="1:63" ht="12" customHeight="1" x14ac:dyDescent="0.25">
      <c r="A15" s="5" t="s">
        <v>0</v>
      </c>
      <c r="B15" s="21">
        <v>41000</v>
      </c>
      <c r="C15" s="21">
        <v>41030</v>
      </c>
      <c r="D15" s="21">
        <v>41061</v>
      </c>
      <c r="E15" s="21">
        <v>41091</v>
      </c>
      <c r="F15" s="21">
        <v>41122</v>
      </c>
      <c r="G15" s="21">
        <v>41153</v>
      </c>
      <c r="H15" s="21">
        <v>41183</v>
      </c>
      <c r="I15" s="21">
        <v>41214</v>
      </c>
      <c r="J15" s="21">
        <v>41244</v>
      </c>
      <c r="K15" s="21">
        <v>41275</v>
      </c>
      <c r="L15" s="21">
        <v>41306</v>
      </c>
      <c r="M15" s="21">
        <v>41334</v>
      </c>
      <c r="N15" s="21">
        <v>41365</v>
      </c>
      <c r="O15" s="21">
        <v>41395</v>
      </c>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row>
    <row r="16" spans="1:63" ht="26" x14ac:dyDescent="0.25">
      <c r="A16" s="18" t="s">
        <v>27</v>
      </c>
      <c r="B16" s="8">
        <v>1</v>
      </c>
      <c r="C16" s="8">
        <v>1</v>
      </c>
      <c r="D16" s="8">
        <v>1</v>
      </c>
      <c r="E16" s="8">
        <v>1</v>
      </c>
      <c r="F16" s="8">
        <v>1</v>
      </c>
      <c r="G16" s="8">
        <v>1</v>
      </c>
      <c r="H16" s="8">
        <v>0.998</v>
      </c>
      <c r="I16" s="8">
        <v>0.86299999999999999</v>
      </c>
      <c r="J16" s="8">
        <v>0.93700000000000006</v>
      </c>
      <c r="K16" s="8">
        <v>0.98799999999999999</v>
      </c>
      <c r="L16" s="8">
        <v>1</v>
      </c>
      <c r="M16" s="8">
        <v>1</v>
      </c>
      <c r="N16" s="8">
        <v>0.91700000000000004</v>
      </c>
      <c r="O16" s="8">
        <v>0.90800000000000003</v>
      </c>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row>
    <row r="17" spans="1:63" ht="33" customHeight="1" x14ac:dyDescent="0.25">
      <c r="A17" s="18" t="s">
        <v>26</v>
      </c>
      <c r="B17" s="8">
        <v>0.90700000000000003</v>
      </c>
      <c r="C17" s="8">
        <v>0.90700000000000003</v>
      </c>
      <c r="D17" s="8">
        <v>0.98099999999999998</v>
      </c>
      <c r="E17" s="8">
        <v>1</v>
      </c>
      <c r="F17" s="8">
        <v>1</v>
      </c>
      <c r="G17" s="8">
        <v>1</v>
      </c>
      <c r="H17" s="8">
        <v>1</v>
      </c>
      <c r="I17" s="8">
        <v>1</v>
      </c>
      <c r="J17" s="8">
        <v>1</v>
      </c>
      <c r="K17" s="8">
        <v>1</v>
      </c>
      <c r="L17" s="8">
        <v>1</v>
      </c>
      <c r="M17" s="8">
        <v>1</v>
      </c>
      <c r="N17" s="8">
        <v>1</v>
      </c>
      <c r="O17" s="8">
        <v>0.97199999999999998</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row>
    <row r="18" spans="1:63" ht="26" x14ac:dyDescent="0.25">
      <c r="A18" s="24" t="s">
        <v>17</v>
      </c>
      <c r="B18" s="8">
        <v>1</v>
      </c>
      <c r="C18" s="8">
        <v>1</v>
      </c>
      <c r="D18" s="8">
        <v>1</v>
      </c>
      <c r="E18" s="8">
        <v>1</v>
      </c>
      <c r="F18" s="8">
        <v>1</v>
      </c>
      <c r="G18" s="8">
        <v>1</v>
      </c>
      <c r="H18" s="8">
        <v>0.998</v>
      </c>
      <c r="I18" s="8">
        <v>0.93500000000000005</v>
      </c>
      <c r="J18" s="8">
        <v>0.93700000000000006</v>
      </c>
      <c r="K18" s="8">
        <v>0.98799999999999999</v>
      </c>
      <c r="L18" s="8">
        <v>1</v>
      </c>
      <c r="M18" s="8">
        <v>1</v>
      </c>
      <c r="N18" s="8">
        <v>0.91700000000000004</v>
      </c>
      <c r="O18" s="8">
        <v>0.90800000000000003</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row>
    <row r="19" spans="1:63" ht="26" x14ac:dyDescent="0.25">
      <c r="A19" s="24" t="s">
        <v>25</v>
      </c>
      <c r="B19" s="8">
        <v>0.90700000000000003</v>
      </c>
      <c r="C19" s="8">
        <v>0.90700000000000003</v>
      </c>
      <c r="D19" s="8">
        <v>0.98099999999999998</v>
      </c>
      <c r="E19" s="8">
        <v>1</v>
      </c>
      <c r="F19" s="8">
        <v>1</v>
      </c>
      <c r="G19" s="8">
        <v>1</v>
      </c>
      <c r="H19" s="8">
        <v>1</v>
      </c>
      <c r="I19" s="8">
        <v>1</v>
      </c>
      <c r="J19" s="8">
        <v>1</v>
      </c>
      <c r="K19" s="8">
        <v>1</v>
      </c>
      <c r="L19" s="8">
        <v>1</v>
      </c>
      <c r="M19" s="8">
        <v>1</v>
      </c>
      <c r="N19" s="8">
        <v>1</v>
      </c>
      <c r="O19" s="8">
        <v>0.97199999999999998</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row>
    <row r="20" spans="1:63" ht="26" x14ac:dyDescent="0.25">
      <c r="A20" s="19" t="s">
        <v>24</v>
      </c>
      <c r="B20" s="8">
        <v>1</v>
      </c>
      <c r="C20" s="8">
        <v>1</v>
      </c>
      <c r="D20" s="8">
        <v>1</v>
      </c>
      <c r="E20" s="8">
        <v>1</v>
      </c>
      <c r="F20" s="8">
        <v>1</v>
      </c>
      <c r="G20" s="8">
        <v>1</v>
      </c>
      <c r="H20" s="8">
        <v>0.998</v>
      </c>
      <c r="I20" s="8">
        <v>0.92200000000000004</v>
      </c>
      <c r="J20" s="8">
        <v>0.93700000000000006</v>
      </c>
      <c r="K20" s="8">
        <v>0.98799999999999999</v>
      </c>
      <c r="L20" s="8">
        <v>1</v>
      </c>
      <c r="M20" s="8">
        <v>1</v>
      </c>
      <c r="N20" s="8">
        <v>0.91700000000000004</v>
      </c>
      <c r="O20" s="8">
        <v>0.90800000000000003</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row>
    <row r="21" spans="1:63" ht="12" customHeight="1" x14ac:dyDescent="0.25">
      <c r="A21" s="20"/>
      <c r="B21" s="6"/>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row>
    <row r="22" spans="1:63" ht="12" customHeight="1" x14ac:dyDescent="0.25">
      <c r="A22" s="20"/>
      <c r="B22" s="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row>
    <row r="23" spans="1:63" ht="12" customHeight="1" x14ac:dyDescent="0.25">
      <c r="A23" s="20"/>
      <c r="B23" s="6"/>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row>
    <row r="24" spans="1:63" ht="12" customHeight="1" x14ac:dyDescent="0.25">
      <c r="A24" s="16" t="s">
        <v>3</v>
      </c>
      <c r="B24" s="4"/>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row>
    <row r="25" spans="1:63" ht="12" customHeight="1" thickBot="1" x14ac:dyDescent="0.3">
      <c r="A25" s="16" t="s">
        <v>13</v>
      </c>
      <c r="B25" s="4"/>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row>
    <row r="26" spans="1:63" ht="12" customHeight="1" x14ac:dyDescent="0.25">
      <c r="A26" s="12" t="s">
        <v>16</v>
      </c>
      <c r="B26" s="21">
        <v>41000</v>
      </c>
      <c r="C26" s="21">
        <v>41030</v>
      </c>
      <c r="D26" s="21">
        <v>41061</v>
      </c>
      <c r="E26" s="21">
        <v>41091</v>
      </c>
      <c r="F26" s="21">
        <v>41122</v>
      </c>
      <c r="G26" s="21">
        <v>41153</v>
      </c>
      <c r="H26" s="21">
        <v>41183</v>
      </c>
      <c r="I26" s="21">
        <v>41214</v>
      </c>
      <c r="J26" s="21">
        <v>41244</v>
      </c>
      <c r="K26" s="21">
        <v>41275</v>
      </c>
      <c r="L26" s="21">
        <v>41306</v>
      </c>
      <c r="M26" s="21">
        <v>41334</v>
      </c>
      <c r="N26" s="21">
        <v>41365</v>
      </c>
      <c r="O26" s="21">
        <v>41395</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row>
    <row r="27" spans="1:63" ht="26" x14ac:dyDescent="0.25">
      <c r="A27" s="26" t="s">
        <v>19</v>
      </c>
      <c r="B27" s="8">
        <v>1</v>
      </c>
      <c r="C27" s="8">
        <v>1</v>
      </c>
      <c r="D27" s="8">
        <v>1</v>
      </c>
      <c r="E27" s="8">
        <v>1</v>
      </c>
      <c r="F27" s="8">
        <v>0.96899999999999997</v>
      </c>
      <c r="G27" s="8">
        <v>1</v>
      </c>
      <c r="H27" s="8">
        <v>0.92800000000000005</v>
      </c>
      <c r="I27" s="8">
        <v>1</v>
      </c>
      <c r="J27" s="8">
        <v>1</v>
      </c>
      <c r="K27" s="8">
        <v>1</v>
      </c>
      <c r="L27" s="8">
        <v>1</v>
      </c>
      <c r="M27" s="8">
        <v>1</v>
      </c>
      <c r="N27" s="8">
        <v>1</v>
      </c>
      <c r="O27" s="8">
        <v>1</v>
      </c>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row>
    <row r="28" spans="1:63" ht="26" x14ac:dyDescent="0.25">
      <c r="A28" s="26" t="s">
        <v>20</v>
      </c>
      <c r="B28" s="8">
        <v>1</v>
      </c>
      <c r="C28" s="8">
        <v>1</v>
      </c>
      <c r="D28" s="8">
        <v>1</v>
      </c>
      <c r="E28" s="8">
        <v>1</v>
      </c>
      <c r="F28" s="8">
        <v>1</v>
      </c>
      <c r="G28" s="8">
        <v>0.98899999999999999</v>
      </c>
      <c r="H28" s="8">
        <v>1</v>
      </c>
      <c r="I28" s="8">
        <v>1</v>
      </c>
      <c r="J28" s="8">
        <v>1</v>
      </c>
      <c r="K28" s="8">
        <v>1</v>
      </c>
      <c r="L28" s="8">
        <v>1</v>
      </c>
      <c r="M28" s="8">
        <v>1</v>
      </c>
      <c r="N28" s="8">
        <v>0.93500000000000005</v>
      </c>
      <c r="O28" s="8">
        <v>0.85299999999999998</v>
      </c>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row>
    <row r="29" spans="1:63" ht="26" x14ac:dyDescent="0.25">
      <c r="A29" s="23" t="s">
        <v>21</v>
      </c>
      <c r="B29" s="8">
        <v>1</v>
      </c>
      <c r="C29" s="8">
        <v>1</v>
      </c>
      <c r="D29" s="8">
        <v>1</v>
      </c>
      <c r="E29" s="8">
        <v>1</v>
      </c>
      <c r="F29" s="8">
        <v>0.96899999999999997</v>
      </c>
      <c r="G29" s="8">
        <v>1</v>
      </c>
      <c r="H29" s="8">
        <v>1</v>
      </c>
      <c r="I29" s="8">
        <v>1</v>
      </c>
      <c r="J29" s="8">
        <v>1</v>
      </c>
      <c r="K29" s="8">
        <v>1</v>
      </c>
      <c r="L29" s="8">
        <v>1</v>
      </c>
      <c r="M29" s="8">
        <v>1</v>
      </c>
      <c r="N29" s="8">
        <v>1</v>
      </c>
      <c r="O29" s="8">
        <v>1</v>
      </c>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row>
    <row r="30" spans="1:63" ht="26" x14ac:dyDescent="0.25">
      <c r="A30" s="23" t="s">
        <v>22</v>
      </c>
      <c r="B30" s="8">
        <v>1</v>
      </c>
      <c r="C30" s="8">
        <v>1</v>
      </c>
      <c r="D30" s="8">
        <v>1</v>
      </c>
      <c r="E30" s="8">
        <v>1</v>
      </c>
      <c r="F30" s="8">
        <v>1</v>
      </c>
      <c r="G30" s="8">
        <v>0.98899999999999999</v>
      </c>
      <c r="H30" s="8">
        <v>0.67800000000000005</v>
      </c>
      <c r="I30" s="8">
        <v>1</v>
      </c>
      <c r="J30" s="8">
        <v>1</v>
      </c>
      <c r="K30" s="8">
        <v>1</v>
      </c>
      <c r="L30" s="8">
        <v>1</v>
      </c>
      <c r="M30" s="8">
        <v>1</v>
      </c>
      <c r="N30" s="8">
        <v>0.93500000000000005</v>
      </c>
      <c r="O30" s="8">
        <v>0.85299999999999998</v>
      </c>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row>
    <row r="31" spans="1:63" ht="26" x14ac:dyDescent="0.25">
      <c r="A31" s="17" t="s">
        <v>23</v>
      </c>
      <c r="B31" s="8">
        <v>1</v>
      </c>
      <c r="C31" s="8">
        <v>0.94299999999999995</v>
      </c>
      <c r="D31" s="8">
        <v>0.99</v>
      </c>
      <c r="E31" s="8">
        <v>0.998</v>
      </c>
      <c r="F31" s="8">
        <v>0.96599999999999997</v>
      </c>
      <c r="G31" s="8">
        <v>0.95799999999999996</v>
      </c>
      <c r="H31" s="8">
        <v>0.91300000000000003</v>
      </c>
      <c r="I31" s="8">
        <v>1</v>
      </c>
      <c r="J31" s="8">
        <v>1</v>
      </c>
      <c r="K31" s="8">
        <v>1</v>
      </c>
      <c r="L31" s="8">
        <v>1</v>
      </c>
      <c r="M31" s="8">
        <v>0.98563508439404501</v>
      </c>
      <c r="N31" s="8">
        <v>0.97399999999999998</v>
      </c>
      <c r="O31" s="8">
        <v>0.86299999999999999</v>
      </c>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row>
    <row r="32" spans="1:63" ht="12" customHeight="1" thickBot="1" x14ac:dyDescent="0.3">
      <c r="B32" s="6"/>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row>
    <row r="33" spans="1:63" ht="12" customHeight="1" x14ac:dyDescent="0.25">
      <c r="A33" s="5" t="s">
        <v>15</v>
      </c>
      <c r="B33" s="21">
        <v>41000</v>
      </c>
      <c r="C33" s="21">
        <v>41030</v>
      </c>
      <c r="D33" s="21">
        <v>41061</v>
      </c>
      <c r="E33" s="21">
        <v>41091</v>
      </c>
      <c r="F33" s="21">
        <v>41122</v>
      </c>
      <c r="G33" s="21">
        <v>41153</v>
      </c>
      <c r="H33" s="21">
        <v>41183</v>
      </c>
      <c r="I33" s="21">
        <v>41214</v>
      </c>
      <c r="J33" s="21">
        <v>41244</v>
      </c>
      <c r="K33" s="21">
        <v>41275</v>
      </c>
      <c r="L33" s="21">
        <v>41306</v>
      </c>
      <c r="M33" s="21">
        <v>41334</v>
      </c>
      <c r="N33" s="21">
        <v>41365</v>
      </c>
      <c r="O33" s="21">
        <v>41395</v>
      </c>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row>
    <row r="34" spans="1:63" ht="26" x14ac:dyDescent="0.25">
      <c r="A34" s="18" t="s">
        <v>27</v>
      </c>
      <c r="B34" s="8">
        <v>1</v>
      </c>
      <c r="C34" s="8">
        <v>1</v>
      </c>
      <c r="D34" s="8">
        <v>1</v>
      </c>
      <c r="E34" s="8">
        <v>1</v>
      </c>
      <c r="F34" s="8">
        <v>1</v>
      </c>
      <c r="G34" s="8">
        <v>1</v>
      </c>
      <c r="H34" s="8">
        <v>1</v>
      </c>
      <c r="I34" s="8">
        <v>0.85399999999999998</v>
      </c>
      <c r="J34" s="8">
        <v>1</v>
      </c>
      <c r="K34" s="8">
        <v>1</v>
      </c>
      <c r="L34" s="8">
        <v>1</v>
      </c>
      <c r="M34" s="8">
        <v>1</v>
      </c>
      <c r="N34" s="8">
        <v>1</v>
      </c>
      <c r="O34" s="8">
        <v>1</v>
      </c>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row>
    <row r="35" spans="1:63" ht="29.25" customHeight="1" x14ac:dyDescent="0.25">
      <c r="A35" s="18" t="s">
        <v>26</v>
      </c>
      <c r="B35" s="8">
        <v>1</v>
      </c>
      <c r="C35" s="8">
        <v>1</v>
      </c>
      <c r="D35" s="8">
        <v>1</v>
      </c>
      <c r="E35" s="8">
        <v>1</v>
      </c>
      <c r="F35" s="8">
        <v>1</v>
      </c>
      <c r="G35" s="8">
        <v>1</v>
      </c>
      <c r="H35" s="8">
        <v>0.99199999999999999</v>
      </c>
      <c r="I35" s="8">
        <v>1</v>
      </c>
      <c r="J35" s="8">
        <v>1</v>
      </c>
      <c r="K35" s="8">
        <v>1</v>
      </c>
      <c r="L35" s="8">
        <v>1</v>
      </c>
      <c r="M35" s="8">
        <v>1</v>
      </c>
      <c r="N35" s="8">
        <v>1</v>
      </c>
      <c r="O35" s="8">
        <v>1</v>
      </c>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row>
    <row r="36" spans="1:63" ht="26" x14ac:dyDescent="0.25">
      <c r="A36" s="24" t="s">
        <v>28</v>
      </c>
      <c r="B36" s="8">
        <v>1</v>
      </c>
      <c r="C36" s="8">
        <v>1</v>
      </c>
      <c r="D36" s="8">
        <v>1</v>
      </c>
      <c r="E36" s="8">
        <v>1</v>
      </c>
      <c r="F36" s="8">
        <v>1</v>
      </c>
      <c r="G36" s="8">
        <v>1</v>
      </c>
      <c r="H36" s="8">
        <v>1</v>
      </c>
      <c r="I36" s="8">
        <v>0.96599999999999997</v>
      </c>
      <c r="J36" s="8">
        <v>1</v>
      </c>
      <c r="K36" s="8">
        <v>1</v>
      </c>
      <c r="L36" s="8">
        <v>1</v>
      </c>
      <c r="M36" s="8">
        <v>1</v>
      </c>
      <c r="N36" s="8">
        <v>1</v>
      </c>
      <c r="O36" s="8">
        <v>1</v>
      </c>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row>
    <row r="37" spans="1:63" ht="26" x14ac:dyDescent="0.25">
      <c r="A37" s="24" t="s">
        <v>25</v>
      </c>
      <c r="B37" s="8">
        <v>1</v>
      </c>
      <c r="C37" s="8">
        <v>1</v>
      </c>
      <c r="D37" s="8">
        <v>1</v>
      </c>
      <c r="E37" s="8">
        <v>1</v>
      </c>
      <c r="F37" s="8">
        <v>1</v>
      </c>
      <c r="G37" s="8">
        <v>1</v>
      </c>
      <c r="H37" s="8">
        <v>0.99199999999999999</v>
      </c>
      <c r="I37" s="8">
        <v>1</v>
      </c>
      <c r="J37" s="8">
        <v>1</v>
      </c>
      <c r="K37" s="8">
        <v>1</v>
      </c>
      <c r="L37" s="8">
        <v>1</v>
      </c>
      <c r="M37" s="8">
        <v>1</v>
      </c>
      <c r="N37" s="8">
        <v>1</v>
      </c>
      <c r="O37" s="8">
        <v>1</v>
      </c>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row>
    <row r="38" spans="1:63" ht="26" x14ac:dyDescent="0.25">
      <c r="A38" s="19" t="s">
        <v>24</v>
      </c>
      <c r="B38" s="8">
        <v>1</v>
      </c>
      <c r="C38" s="8">
        <v>0.83899999999999997</v>
      </c>
      <c r="D38" s="8">
        <v>0.99</v>
      </c>
      <c r="E38" s="8">
        <v>1</v>
      </c>
      <c r="F38" s="8">
        <v>1</v>
      </c>
      <c r="G38" s="8">
        <v>1</v>
      </c>
      <c r="H38" s="8">
        <v>1</v>
      </c>
      <c r="I38" s="8">
        <v>0.999</v>
      </c>
      <c r="J38" s="8">
        <v>1</v>
      </c>
      <c r="K38" s="8">
        <v>1</v>
      </c>
      <c r="L38" s="8">
        <v>1</v>
      </c>
      <c r="M38" s="8">
        <v>1</v>
      </c>
      <c r="N38" s="8">
        <v>1</v>
      </c>
      <c r="O38" s="8">
        <v>0.83899999999999997</v>
      </c>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row>
    <row r="39" spans="1:63" ht="12" customHeight="1" x14ac:dyDescent="0.25">
      <c r="A39" s="1"/>
      <c r="B39" s="6"/>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row>
    <row r="40" spans="1:63" ht="12" customHeight="1" x14ac:dyDescent="0.25">
      <c r="A40" s="11"/>
      <c r="B40" s="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row>
    <row r="41" spans="1:63" ht="12" customHeight="1" x14ac:dyDescent="0.25">
      <c r="A41" s="1"/>
      <c r="B41" s="6"/>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row>
    <row r="42" spans="1:63" ht="12" customHeight="1" x14ac:dyDescent="0.25">
      <c r="A42" s="16" t="s">
        <v>7</v>
      </c>
      <c r="B42" s="6"/>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row>
    <row r="43" spans="1:63" ht="12" customHeight="1" thickBot="1" x14ac:dyDescent="0.3">
      <c r="A43" s="16" t="s">
        <v>4</v>
      </c>
      <c r="B43" s="6"/>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row>
    <row r="44" spans="1:63" ht="12" customHeight="1" x14ac:dyDescent="0.25">
      <c r="A44" s="12" t="s">
        <v>2</v>
      </c>
      <c r="B44" s="21">
        <v>41000</v>
      </c>
      <c r="C44" s="21">
        <v>41030</v>
      </c>
      <c r="D44" s="21">
        <v>41061</v>
      </c>
      <c r="E44" s="21">
        <v>41091</v>
      </c>
      <c r="F44" s="21">
        <v>41122</v>
      </c>
      <c r="G44" s="21">
        <v>41153</v>
      </c>
      <c r="H44" s="21">
        <v>41183</v>
      </c>
      <c r="I44" s="21">
        <v>41214</v>
      </c>
      <c r="J44" s="21">
        <v>41244</v>
      </c>
      <c r="K44" s="21">
        <v>41275</v>
      </c>
      <c r="L44" s="21">
        <v>41306</v>
      </c>
      <c r="M44" s="21">
        <v>41334</v>
      </c>
      <c r="N44" s="21">
        <v>41365</v>
      </c>
      <c r="O44" s="21">
        <v>41395</v>
      </c>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row>
    <row r="45" spans="1:63" ht="26" x14ac:dyDescent="0.25">
      <c r="A45" s="26" t="s">
        <v>19</v>
      </c>
      <c r="B45" s="8">
        <v>1</v>
      </c>
      <c r="C45" s="8">
        <v>0.998</v>
      </c>
      <c r="D45" s="8">
        <v>1</v>
      </c>
      <c r="E45" s="8">
        <v>1</v>
      </c>
      <c r="F45" s="8">
        <v>1</v>
      </c>
      <c r="G45" s="8">
        <v>1</v>
      </c>
      <c r="H45" s="8">
        <v>1</v>
      </c>
      <c r="I45" s="8">
        <v>1</v>
      </c>
      <c r="J45" s="8">
        <v>1</v>
      </c>
      <c r="K45" s="8">
        <v>1</v>
      </c>
      <c r="L45" s="8">
        <v>1</v>
      </c>
      <c r="M45" s="8">
        <v>1</v>
      </c>
      <c r="N45" s="8">
        <v>1</v>
      </c>
      <c r="O45" s="8">
        <v>1</v>
      </c>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row>
    <row r="46" spans="1:63" ht="26" x14ac:dyDescent="0.25">
      <c r="A46" s="26" t="s">
        <v>20</v>
      </c>
      <c r="B46" s="8">
        <v>0.96299999999999997</v>
      </c>
      <c r="C46" s="8">
        <v>0.91700000000000004</v>
      </c>
      <c r="D46" s="8">
        <v>0.74399999999999999</v>
      </c>
      <c r="E46" s="8">
        <v>0.65</v>
      </c>
      <c r="F46" s="8">
        <v>0.86199999999999999</v>
      </c>
      <c r="G46" s="8">
        <v>0.50800000000000001</v>
      </c>
      <c r="H46" s="8">
        <v>0.95499999999999996</v>
      </c>
      <c r="I46" s="8">
        <v>1</v>
      </c>
      <c r="J46" s="8">
        <v>1</v>
      </c>
      <c r="K46" s="8">
        <v>1</v>
      </c>
      <c r="L46" s="8">
        <v>1</v>
      </c>
      <c r="M46" s="8">
        <v>0.999</v>
      </c>
      <c r="N46" s="8">
        <v>0.94899999999999995</v>
      </c>
      <c r="O46" s="8">
        <v>0.84599999999999997</v>
      </c>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row>
    <row r="47" spans="1:63" ht="26" x14ac:dyDescent="0.25">
      <c r="A47" s="23" t="s">
        <v>21</v>
      </c>
      <c r="B47" s="22">
        <v>1</v>
      </c>
      <c r="C47" s="8">
        <v>1</v>
      </c>
      <c r="D47" s="8">
        <v>1</v>
      </c>
      <c r="E47" s="8">
        <v>1</v>
      </c>
      <c r="F47" s="8">
        <v>1</v>
      </c>
      <c r="G47" s="8">
        <v>1</v>
      </c>
      <c r="H47" s="8">
        <v>0.997</v>
      </c>
      <c r="I47" s="8">
        <v>1</v>
      </c>
      <c r="J47" s="8">
        <v>1</v>
      </c>
      <c r="K47" s="8">
        <v>1</v>
      </c>
      <c r="L47" s="8">
        <v>1</v>
      </c>
      <c r="M47" s="8">
        <v>1</v>
      </c>
      <c r="N47" s="8">
        <v>1</v>
      </c>
      <c r="O47" s="8">
        <v>1</v>
      </c>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row>
    <row r="48" spans="1:63" ht="26" x14ac:dyDescent="0.25">
      <c r="A48" s="23" t="s">
        <v>22</v>
      </c>
      <c r="B48" s="22">
        <v>0.96299999999999997</v>
      </c>
      <c r="C48" s="8">
        <v>0.89900000000000002</v>
      </c>
      <c r="D48" s="8">
        <v>0.74399999999999999</v>
      </c>
      <c r="E48" s="8">
        <v>0.65</v>
      </c>
      <c r="F48" s="8">
        <v>0.94599999999999995</v>
      </c>
      <c r="G48" s="8">
        <v>0.6</v>
      </c>
      <c r="H48" s="8">
        <v>1</v>
      </c>
      <c r="I48" s="8">
        <v>1</v>
      </c>
      <c r="J48" s="8">
        <v>1</v>
      </c>
      <c r="K48" s="8">
        <v>1</v>
      </c>
      <c r="L48" s="8">
        <v>1</v>
      </c>
      <c r="M48" s="8">
        <v>0.999</v>
      </c>
      <c r="N48" s="8">
        <v>0.94899999999999995</v>
      </c>
      <c r="O48" s="8">
        <v>0.83899999999999997</v>
      </c>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row>
    <row r="49" spans="1:63" ht="26.5" thickBot="1" x14ac:dyDescent="0.3">
      <c r="A49" s="17" t="s">
        <v>23</v>
      </c>
      <c r="B49" s="9">
        <v>1</v>
      </c>
      <c r="C49" s="8">
        <v>0.99099999999999999</v>
      </c>
      <c r="D49" s="8">
        <v>1</v>
      </c>
      <c r="E49" s="8">
        <v>1</v>
      </c>
      <c r="F49" s="8">
        <v>1</v>
      </c>
      <c r="G49" s="8">
        <v>0.98599999999999999</v>
      </c>
      <c r="H49" s="8">
        <v>1</v>
      </c>
      <c r="I49" s="8">
        <v>1</v>
      </c>
      <c r="J49" s="8">
        <v>1</v>
      </c>
      <c r="K49" s="8">
        <v>1</v>
      </c>
      <c r="L49" s="8">
        <v>1</v>
      </c>
      <c r="M49" s="8">
        <v>1</v>
      </c>
      <c r="N49" s="8">
        <v>1</v>
      </c>
      <c r="O49" s="8">
        <v>0.996</v>
      </c>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row>
    <row r="50" spans="1:63" ht="12" customHeight="1" thickBot="1" x14ac:dyDescent="0.3">
      <c r="A50" s="1"/>
      <c r="B50" s="6"/>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row>
    <row r="51" spans="1:63" ht="12" customHeight="1" x14ac:dyDescent="0.25">
      <c r="A51" s="5" t="s">
        <v>8</v>
      </c>
      <c r="B51" s="21">
        <v>41000</v>
      </c>
      <c r="C51" s="21">
        <v>41030</v>
      </c>
      <c r="D51" s="21">
        <v>41061</v>
      </c>
      <c r="E51" s="21">
        <v>41091</v>
      </c>
      <c r="F51" s="21">
        <v>41122</v>
      </c>
      <c r="G51" s="21">
        <v>41153</v>
      </c>
      <c r="H51" s="21">
        <v>41183</v>
      </c>
      <c r="I51" s="21">
        <v>41214</v>
      </c>
      <c r="J51" s="21">
        <v>41244</v>
      </c>
      <c r="K51" s="21">
        <v>41275</v>
      </c>
      <c r="L51" s="21">
        <v>41306</v>
      </c>
      <c r="M51" s="21">
        <v>41334</v>
      </c>
      <c r="N51" s="21">
        <v>41365</v>
      </c>
      <c r="O51" s="21">
        <v>41395</v>
      </c>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row>
    <row r="52" spans="1:63" ht="26" x14ac:dyDescent="0.25">
      <c r="A52" s="18" t="s">
        <v>27</v>
      </c>
      <c r="B52" s="8">
        <v>1</v>
      </c>
      <c r="C52" s="8">
        <v>0.91600000000000004</v>
      </c>
      <c r="D52" s="8">
        <v>1</v>
      </c>
      <c r="E52" s="8">
        <v>1</v>
      </c>
      <c r="F52" s="8">
        <v>1</v>
      </c>
      <c r="G52" s="8">
        <v>1</v>
      </c>
      <c r="H52" s="8">
        <v>1</v>
      </c>
      <c r="I52" s="8">
        <v>0.95899999999999996</v>
      </c>
      <c r="J52" s="8">
        <v>1</v>
      </c>
      <c r="K52" s="8">
        <v>1</v>
      </c>
      <c r="L52" s="8">
        <v>1</v>
      </c>
      <c r="M52" s="8">
        <v>1</v>
      </c>
      <c r="N52" s="8">
        <v>1</v>
      </c>
      <c r="O52" s="8">
        <v>1</v>
      </c>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row>
    <row r="53" spans="1:63" ht="31.5" customHeight="1" x14ac:dyDescent="0.25">
      <c r="A53" s="18" t="s">
        <v>26</v>
      </c>
      <c r="B53" s="8">
        <v>1</v>
      </c>
      <c r="C53" s="8">
        <v>1</v>
      </c>
      <c r="D53" s="8">
        <v>1</v>
      </c>
      <c r="E53" s="8">
        <v>1</v>
      </c>
      <c r="F53" s="8">
        <v>1</v>
      </c>
      <c r="G53" s="8">
        <v>1</v>
      </c>
      <c r="H53" s="8">
        <v>1</v>
      </c>
      <c r="I53" s="8">
        <v>1</v>
      </c>
      <c r="J53" s="8">
        <v>1</v>
      </c>
      <c r="K53" s="8">
        <v>1</v>
      </c>
      <c r="L53" s="8">
        <v>1</v>
      </c>
      <c r="M53" s="8">
        <v>1</v>
      </c>
      <c r="N53" s="8">
        <v>1</v>
      </c>
      <c r="O53" s="8">
        <v>1</v>
      </c>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row>
    <row r="54" spans="1:63" ht="26" x14ac:dyDescent="0.25">
      <c r="A54" s="24" t="s">
        <v>28</v>
      </c>
      <c r="B54" s="8">
        <v>1</v>
      </c>
      <c r="C54" s="8">
        <v>1</v>
      </c>
      <c r="D54" s="8">
        <v>1</v>
      </c>
      <c r="E54" s="8">
        <v>1</v>
      </c>
      <c r="F54" s="8">
        <v>1</v>
      </c>
      <c r="G54" s="8">
        <v>1</v>
      </c>
      <c r="H54" s="8">
        <v>1</v>
      </c>
      <c r="I54" s="8">
        <v>0.93600000000000005</v>
      </c>
      <c r="J54" s="8">
        <v>1</v>
      </c>
      <c r="K54" s="8">
        <v>1</v>
      </c>
      <c r="L54" s="8">
        <v>1</v>
      </c>
      <c r="M54" s="8">
        <v>1</v>
      </c>
      <c r="N54" s="8">
        <v>1</v>
      </c>
      <c r="O54" s="8">
        <v>0.94199999999999995</v>
      </c>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row>
    <row r="55" spans="1:63" ht="26" x14ac:dyDescent="0.25">
      <c r="A55" s="24" t="s">
        <v>25</v>
      </c>
      <c r="B55" s="8">
        <v>1</v>
      </c>
      <c r="C55" s="8">
        <v>1</v>
      </c>
      <c r="D55" s="8">
        <v>1</v>
      </c>
      <c r="E55" s="8">
        <v>1</v>
      </c>
      <c r="F55" s="8">
        <v>1</v>
      </c>
      <c r="G55" s="8">
        <v>1</v>
      </c>
      <c r="H55" s="8">
        <v>1</v>
      </c>
      <c r="I55" s="8">
        <v>1</v>
      </c>
      <c r="J55" s="8">
        <v>1</v>
      </c>
      <c r="K55" s="8">
        <v>1</v>
      </c>
      <c r="L55" s="8">
        <v>1</v>
      </c>
      <c r="M55" s="8">
        <v>1</v>
      </c>
      <c r="N55" s="8">
        <v>1</v>
      </c>
      <c r="O55" s="8">
        <v>1</v>
      </c>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row>
    <row r="56" spans="1:63" ht="26" x14ac:dyDescent="0.25">
      <c r="A56" s="19" t="s">
        <v>24</v>
      </c>
      <c r="B56" s="8">
        <v>1</v>
      </c>
      <c r="C56" s="8">
        <v>0.98699999999999999</v>
      </c>
      <c r="D56" s="8">
        <v>1</v>
      </c>
      <c r="E56" s="8">
        <v>1</v>
      </c>
      <c r="F56" s="8">
        <v>1</v>
      </c>
      <c r="G56" s="8">
        <v>1</v>
      </c>
      <c r="H56" s="8">
        <v>0.98399999999999999</v>
      </c>
      <c r="I56" s="8">
        <v>0.96899999999999997</v>
      </c>
      <c r="J56" s="8">
        <v>1</v>
      </c>
      <c r="K56" s="8">
        <v>1</v>
      </c>
      <c r="L56" s="8">
        <v>1</v>
      </c>
      <c r="M56" s="8">
        <v>1</v>
      </c>
      <c r="N56" s="8">
        <v>1</v>
      </c>
      <c r="O56" s="8">
        <v>0.91600000000000004</v>
      </c>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row>
    <row r="57" spans="1:63" ht="12" customHeight="1" x14ac:dyDescent="0.25">
      <c r="A57" s="11"/>
      <c r="B57" s="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row>
    <row r="58" spans="1:63" ht="12" customHeight="1" x14ac:dyDescent="0.25">
      <c r="A58" s="1"/>
      <c r="B58" s="6"/>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row>
    <row r="59" spans="1:63" ht="12" customHeight="1" x14ac:dyDescent="0.25">
      <c r="A59" s="20"/>
      <c r="B59" s="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row>
    <row r="60" spans="1:63" ht="12" customHeight="1" x14ac:dyDescent="0.25">
      <c r="A60" s="16" t="s">
        <v>11</v>
      </c>
      <c r="B60" s="6"/>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row>
    <row r="61" spans="1:63" ht="12" customHeight="1" thickBot="1" x14ac:dyDescent="0.3">
      <c r="A61" s="16" t="s">
        <v>10</v>
      </c>
      <c r="B61" s="6"/>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row>
    <row r="62" spans="1:63" ht="12" customHeight="1" x14ac:dyDescent="0.25">
      <c r="A62" s="12" t="s">
        <v>1</v>
      </c>
      <c r="B62" s="21">
        <v>41000</v>
      </c>
      <c r="C62" s="21">
        <v>41030</v>
      </c>
      <c r="D62" s="21">
        <v>41061</v>
      </c>
      <c r="E62" s="21">
        <v>41091</v>
      </c>
      <c r="F62" s="21">
        <v>41122</v>
      </c>
      <c r="G62" s="21">
        <v>41153</v>
      </c>
      <c r="H62" s="21">
        <v>41183</v>
      </c>
      <c r="I62" s="21">
        <v>41214</v>
      </c>
      <c r="J62" s="21">
        <v>41244</v>
      </c>
      <c r="K62" s="21">
        <v>41275</v>
      </c>
      <c r="L62" s="21">
        <v>41306</v>
      </c>
      <c r="M62" s="21">
        <v>41334</v>
      </c>
      <c r="N62" s="21">
        <v>41365</v>
      </c>
      <c r="O62" s="21">
        <v>41395</v>
      </c>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row>
    <row r="63" spans="1:63" ht="26" x14ac:dyDescent="0.25">
      <c r="A63" s="26" t="s">
        <v>19</v>
      </c>
      <c r="B63" s="13">
        <v>1</v>
      </c>
      <c r="C63" s="13">
        <v>1</v>
      </c>
      <c r="D63" s="13">
        <v>0.998</v>
      </c>
      <c r="E63" s="13">
        <v>0.999</v>
      </c>
      <c r="F63" s="13">
        <v>1</v>
      </c>
      <c r="G63" s="13">
        <v>0.99199999999999999</v>
      </c>
      <c r="H63" s="13">
        <v>0.99299999999999999</v>
      </c>
      <c r="I63" s="13">
        <v>1</v>
      </c>
      <c r="J63" s="13">
        <v>0.98799999999999999</v>
      </c>
      <c r="K63" s="13">
        <v>1</v>
      </c>
      <c r="L63" s="13">
        <v>1</v>
      </c>
      <c r="M63" s="8">
        <v>1</v>
      </c>
      <c r="N63" s="13">
        <v>0.99099999999999999</v>
      </c>
      <c r="O63" s="8">
        <v>1</v>
      </c>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1:63" ht="26" x14ac:dyDescent="0.25">
      <c r="A64" s="26" t="s">
        <v>20</v>
      </c>
      <c r="B64" s="13">
        <v>0.85799999999999998</v>
      </c>
      <c r="C64" s="13">
        <v>0.99</v>
      </c>
      <c r="D64" s="13">
        <v>0.98099999999999998</v>
      </c>
      <c r="E64" s="13">
        <v>1</v>
      </c>
      <c r="F64" s="13">
        <v>0.99299999999999999</v>
      </c>
      <c r="G64" s="13">
        <v>0.97799999999999998</v>
      </c>
      <c r="H64" s="13">
        <v>0.95399999999999996</v>
      </c>
      <c r="I64" s="13">
        <v>1</v>
      </c>
      <c r="J64" s="13">
        <v>1</v>
      </c>
      <c r="K64" s="13">
        <v>1</v>
      </c>
      <c r="L64" s="13">
        <v>0.99199999999999999</v>
      </c>
      <c r="M64" s="8">
        <v>0.996</v>
      </c>
      <c r="N64" s="13">
        <v>0.98899999999999999</v>
      </c>
      <c r="O64" s="8">
        <v>0.82199999999999995</v>
      </c>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1:63" ht="26" x14ac:dyDescent="0.25">
      <c r="A65" s="23" t="s">
        <v>21</v>
      </c>
      <c r="B65" s="25">
        <v>1</v>
      </c>
      <c r="C65" s="13">
        <v>0.96799999999999997</v>
      </c>
      <c r="D65" s="13">
        <v>0.998</v>
      </c>
      <c r="E65" s="13">
        <v>0.999</v>
      </c>
      <c r="F65" s="13">
        <v>1</v>
      </c>
      <c r="G65" s="13">
        <v>0.99199999999999999</v>
      </c>
      <c r="H65" s="13">
        <v>0.999</v>
      </c>
      <c r="I65" s="13">
        <v>1</v>
      </c>
      <c r="J65" s="13">
        <v>0.98799999999999999</v>
      </c>
      <c r="K65" s="13">
        <v>1</v>
      </c>
      <c r="L65" s="13">
        <v>1</v>
      </c>
      <c r="M65" s="8">
        <v>1</v>
      </c>
      <c r="N65" s="13">
        <v>1</v>
      </c>
      <c r="O65" s="8">
        <v>1</v>
      </c>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1:63" ht="26" x14ac:dyDescent="0.25">
      <c r="A66" s="23" t="s">
        <v>22</v>
      </c>
      <c r="B66" s="25">
        <v>0.73099999999999998</v>
      </c>
      <c r="C66" s="13">
        <v>0.99</v>
      </c>
      <c r="D66" s="13">
        <v>0.98099999999999998</v>
      </c>
      <c r="E66" s="13">
        <v>1</v>
      </c>
      <c r="F66" s="13">
        <v>0.99299999999999999</v>
      </c>
      <c r="G66" s="13">
        <v>0.97799999999999998</v>
      </c>
      <c r="H66" s="13">
        <v>0.94299999999999995</v>
      </c>
      <c r="I66" s="13">
        <v>1</v>
      </c>
      <c r="J66" s="13">
        <v>1</v>
      </c>
      <c r="K66" s="13">
        <v>1</v>
      </c>
      <c r="L66" s="13">
        <v>0.99199999999999999</v>
      </c>
      <c r="M66" s="8">
        <v>0.996</v>
      </c>
      <c r="N66" s="13">
        <v>0.96</v>
      </c>
      <c r="O66" s="8">
        <v>0.82199999999999995</v>
      </c>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1:63" ht="26.5" thickBot="1" x14ac:dyDescent="0.3">
      <c r="A67" s="17" t="s">
        <v>23</v>
      </c>
      <c r="B67" s="14">
        <v>0.98199999999999998</v>
      </c>
      <c r="C67" s="13">
        <v>0.89100000000000001</v>
      </c>
      <c r="D67" s="13">
        <v>0.93500000000000005</v>
      </c>
      <c r="E67" s="13">
        <v>0.96799999999999997</v>
      </c>
      <c r="F67" s="13">
        <v>0.98</v>
      </c>
      <c r="G67" s="13">
        <v>0.80700000000000005</v>
      </c>
      <c r="H67" s="13">
        <v>0.89400000000000002</v>
      </c>
      <c r="I67" s="13">
        <v>1</v>
      </c>
      <c r="J67" s="13">
        <v>1</v>
      </c>
      <c r="K67" s="13">
        <v>1</v>
      </c>
      <c r="L67" s="13">
        <v>1</v>
      </c>
      <c r="M67" s="8">
        <v>0.99</v>
      </c>
      <c r="N67" s="13">
        <v>0.96299999999999997</v>
      </c>
      <c r="O67" s="8">
        <v>0.93100000000000005</v>
      </c>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row>
    <row r="68" spans="1:63" ht="12" customHeight="1" x14ac:dyDescent="0.25">
      <c r="A68" s="1"/>
      <c r="B68" s="6"/>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row>
    <row r="69" spans="1:63" ht="12" customHeight="1" x14ac:dyDescent="0.25">
      <c r="A69" s="1"/>
      <c r="B69" s="6"/>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row>
    <row r="70" spans="1:63" ht="12" customHeight="1" x14ac:dyDescent="0.25">
      <c r="A70" s="1"/>
      <c r="B70" s="6"/>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row>
    <row r="71" spans="1:63" ht="12" customHeight="1" x14ac:dyDescent="0.25">
      <c r="A71" s="16" t="s">
        <v>5</v>
      </c>
      <c r="B71" s="4"/>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row>
    <row r="72" spans="1:63" ht="12" customHeight="1" thickBot="1" x14ac:dyDescent="0.3">
      <c r="A72" s="16" t="s">
        <v>6</v>
      </c>
      <c r="B72" s="4"/>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row>
    <row r="73" spans="1:63" ht="12" customHeight="1" x14ac:dyDescent="0.25">
      <c r="A73" s="12" t="s">
        <v>18</v>
      </c>
      <c r="B73" s="21">
        <v>41000</v>
      </c>
      <c r="C73" s="21">
        <v>41030</v>
      </c>
      <c r="D73" s="21">
        <v>41061</v>
      </c>
      <c r="E73" s="21">
        <v>41091</v>
      </c>
      <c r="F73" s="21">
        <v>41122</v>
      </c>
      <c r="G73" s="21">
        <v>41153</v>
      </c>
      <c r="H73" s="21">
        <v>41183</v>
      </c>
      <c r="I73" s="21">
        <v>41214</v>
      </c>
      <c r="J73" s="21">
        <v>41244</v>
      </c>
      <c r="K73" s="21">
        <v>41275</v>
      </c>
      <c r="L73" s="21">
        <v>41306</v>
      </c>
      <c r="M73" s="21">
        <v>41334</v>
      </c>
      <c r="N73" s="21">
        <v>41365</v>
      </c>
      <c r="O73" s="21">
        <v>41395</v>
      </c>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row>
    <row r="74" spans="1:63" ht="26.5" thickBot="1" x14ac:dyDescent="0.3">
      <c r="A74" s="26" t="s">
        <v>19</v>
      </c>
      <c r="B74" s="8">
        <v>1</v>
      </c>
      <c r="C74" s="9">
        <v>0.99399999999999999</v>
      </c>
      <c r="D74" s="9">
        <v>0.96899999999999997</v>
      </c>
      <c r="E74" s="9">
        <v>0.98599999999999999</v>
      </c>
      <c r="F74" s="9">
        <v>0.997</v>
      </c>
      <c r="G74" s="9">
        <v>1</v>
      </c>
      <c r="H74" s="9">
        <v>1</v>
      </c>
      <c r="I74" s="9">
        <v>0.94099999999999995</v>
      </c>
      <c r="J74" s="9">
        <v>0.94</v>
      </c>
      <c r="K74" s="9">
        <v>0.94299999999999995</v>
      </c>
      <c r="L74" s="9">
        <v>0.94799999999999995</v>
      </c>
      <c r="M74" s="9">
        <v>0.92200000000000004</v>
      </c>
      <c r="N74" s="9">
        <v>0.94299999999999995</v>
      </c>
      <c r="O74" s="9">
        <v>0.996</v>
      </c>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row>
    <row r="75" spans="1:63" ht="26.5" thickBot="1" x14ac:dyDescent="0.3">
      <c r="A75" s="26" t="s">
        <v>20</v>
      </c>
      <c r="B75" s="8">
        <v>1</v>
      </c>
      <c r="C75" s="9">
        <v>1</v>
      </c>
      <c r="D75" s="9">
        <v>0.999</v>
      </c>
      <c r="E75" s="9">
        <v>1</v>
      </c>
      <c r="F75" s="9">
        <v>1</v>
      </c>
      <c r="G75" s="9">
        <v>1</v>
      </c>
      <c r="H75" s="9">
        <v>1</v>
      </c>
      <c r="I75" s="9">
        <v>0.98699999999999999</v>
      </c>
      <c r="J75" s="9">
        <v>1</v>
      </c>
      <c r="K75" s="9">
        <v>1</v>
      </c>
      <c r="L75" s="9">
        <v>1</v>
      </c>
      <c r="M75" s="9">
        <v>1</v>
      </c>
      <c r="N75" s="9">
        <v>0.97199999999999998</v>
      </c>
      <c r="O75" s="9">
        <v>1</v>
      </c>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row>
    <row r="76" spans="1:63" ht="26.5" thickBot="1" x14ac:dyDescent="0.3">
      <c r="A76" s="23" t="s">
        <v>21</v>
      </c>
      <c r="B76" s="22">
        <v>1</v>
      </c>
      <c r="C76" s="9">
        <v>0.99399999999999999</v>
      </c>
      <c r="D76" s="9">
        <v>0.96899999999999997</v>
      </c>
      <c r="E76" s="9">
        <v>0.98599999999999999</v>
      </c>
      <c r="F76" s="9">
        <v>0.997</v>
      </c>
      <c r="G76" s="9">
        <v>0.99199999999999999</v>
      </c>
      <c r="H76" s="9">
        <v>1</v>
      </c>
      <c r="I76" s="9">
        <v>0.94199999999999995</v>
      </c>
      <c r="J76" s="9">
        <v>0.94</v>
      </c>
      <c r="K76" s="9">
        <v>0.94299999999999995</v>
      </c>
      <c r="L76" s="9">
        <v>0.94799999999999995</v>
      </c>
      <c r="M76" s="9">
        <v>0.92200000000000004</v>
      </c>
      <c r="N76" s="9">
        <v>0.98</v>
      </c>
      <c r="O76" s="9">
        <v>0.996</v>
      </c>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row>
    <row r="77" spans="1:63" ht="26.5" thickBot="1" x14ac:dyDescent="0.3">
      <c r="A77" s="23" t="s">
        <v>22</v>
      </c>
      <c r="B77" s="22">
        <v>1</v>
      </c>
      <c r="C77" s="9">
        <v>1</v>
      </c>
      <c r="D77" s="9">
        <v>0.999</v>
      </c>
      <c r="E77" s="9">
        <v>1</v>
      </c>
      <c r="F77" s="9">
        <v>1</v>
      </c>
      <c r="G77" s="9">
        <v>1</v>
      </c>
      <c r="H77" s="9">
        <v>1</v>
      </c>
      <c r="I77" s="9">
        <v>1</v>
      </c>
      <c r="J77" s="9">
        <v>1</v>
      </c>
      <c r="K77" s="9">
        <v>1</v>
      </c>
      <c r="L77" s="9">
        <v>1</v>
      </c>
      <c r="M77" s="9">
        <v>1</v>
      </c>
      <c r="N77" s="9">
        <v>0.97099999999999997</v>
      </c>
      <c r="O77" s="9">
        <v>1</v>
      </c>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row>
    <row r="78" spans="1:63" ht="26.5" thickBot="1" x14ac:dyDescent="0.3">
      <c r="A78" s="17" t="s">
        <v>23</v>
      </c>
      <c r="B78" s="9">
        <v>0.92300000000000004</v>
      </c>
      <c r="C78" s="9">
        <v>0.95399999999999996</v>
      </c>
      <c r="D78" s="9">
        <v>0.96899999999999997</v>
      </c>
      <c r="E78" s="9">
        <v>0.99299999999999999</v>
      </c>
      <c r="F78" s="9">
        <v>1</v>
      </c>
      <c r="G78" s="9">
        <v>1</v>
      </c>
      <c r="H78" s="9">
        <v>0.98899999999999999</v>
      </c>
      <c r="I78" s="9">
        <v>0.91700000000000004</v>
      </c>
      <c r="J78" s="9">
        <v>0.94</v>
      </c>
      <c r="K78" s="9">
        <v>0.94299999999999995</v>
      </c>
      <c r="L78" s="9">
        <v>0.94799999999999995</v>
      </c>
      <c r="M78" s="9">
        <v>0.879</v>
      </c>
      <c r="N78" s="9">
        <v>0.88600000000000001</v>
      </c>
      <c r="O78" s="9">
        <v>0.93400000000000005</v>
      </c>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row>
    <row r="79" spans="1:63" ht="12" customHeight="1" thickBot="1" x14ac:dyDescent="0.3">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row r="80" spans="1:63" ht="12" customHeight="1" x14ac:dyDescent="0.25">
      <c r="A80" s="12" t="s">
        <v>9</v>
      </c>
      <c r="B80" s="21">
        <v>41000</v>
      </c>
      <c r="C80" s="21">
        <v>41030</v>
      </c>
      <c r="D80" s="21">
        <v>41061</v>
      </c>
      <c r="E80" s="21">
        <v>41091</v>
      </c>
      <c r="F80" s="21">
        <v>41122</v>
      </c>
      <c r="G80" s="21">
        <v>41153</v>
      </c>
      <c r="H80" s="21">
        <v>41183</v>
      </c>
      <c r="I80" s="21">
        <v>41214</v>
      </c>
      <c r="J80" s="21">
        <v>41244</v>
      </c>
      <c r="K80" s="21">
        <v>41275</v>
      </c>
      <c r="L80" s="21">
        <v>41306</v>
      </c>
      <c r="M80" s="21">
        <v>41334</v>
      </c>
      <c r="N80" s="21">
        <v>41365</v>
      </c>
      <c r="O80" s="21">
        <v>41395</v>
      </c>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row>
    <row r="81" spans="1:63" ht="26" x14ac:dyDescent="0.25">
      <c r="A81" s="18" t="s">
        <v>27</v>
      </c>
      <c r="B81" s="8">
        <v>0.94199999999999995</v>
      </c>
      <c r="C81" s="8">
        <v>0.97199999999999998</v>
      </c>
      <c r="D81" s="8">
        <v>0.996</v>
      </c>
      <c r="E81" s="8">
        <v>1</v>
      </c>
      <c r="F81" s="8">
        <v>1</v>
      </c>
      <c r="G81" s="8">
        <v>0.999</v>
      </c>
      <c r="H81" s="8">
        <v>0.96499999999999997</v>
      </c>
      <c r="I81" s="8">
        <v>0.98799999999999999</v>
      </c>
      <c r="J81" s="8">
        <v>0.997</v>
      </c>
      <c r="K81" s="8">
        <v>0.997</v>
      </c>
      <c r="L81" s="8">
        <v>1</v>
      </c>
      <c r="M81" s="8">
        <v>0.998</v>
      </c>
      <c r="N81" s="8">
        <v>0.92800000000000005</v>
      </c>
      <c r="O81" s="8">
        <v>0.99399999999999999</v>
      </c>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row>
    <row r="82" spans="1:63" ht="32.25" customHeight="1" x14ac:dyDescent="0.25">
      <c r="A82" s="18" t="s">
        <v>26</v>
      </c>
      <c r="B82" s="8">
        <v>0.99</v>
      </c>
      <c r="C82" s="8">
        <v>0.996</v>
      </c>
      <c r="D82" s="8">
        <v>0.97399999999999998</v>
      </c>
      <c r="E82" s="8">
        <v>0.94699999999999995</v>
      </c>
      <c r="F82" s="8">
        <v>0.92600000000000005</v>
      </c>
      <c r="G82" s="8">
        <v>0.96799999999999997</v>
      </c>
      <c r="H82" s="8">
        <v>0.88600000000000001</v>
      </c>
      <c r="I82" s="8">
        <v>0.96699999999999997</v>
      </c>
      <c r="J82" s="8">
        <v>0.97499999999999998</v>
      </c>
      <c r="K82" s="8">
        <v>1</v>
      </c>
      <c r="L82" s="8">
        <v>1</v>
      </c>
      <c r="M82" s="8">
        <v>1</v>
      </c>
      <c r="N82" s="8">
        <v>0.99399999999999999</v>
      </c>
      <c r="O82" s="8">
        <v>0.98599999999999999</v>
      </c>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row>
    <row r="83" spans="1:63" ht="26" x14ac:dyDescent="0.25">
      <c r="A83" s="24" t="s">
        <v>28</v>
      </c>
      <c r="B83" s="8">
        <v>0.94199999999999995</v>
      </c>
      <c r="C83" s="8">
        <v>0.97199999999999998</v>
      </c>
      <c r="D83" s="8">
        <v>0.996</v>
      </c>
      <c r="E83" s="8">
        <v>1</v>
      </c>
      <c r="F83" s="8">
        <v>1</v>
      </c>
      <c r="G83" s="8">
        <v>0.999</v>
      </c>
      <c r="H83" s="8">
        <v>0.96599999999999997</v>
      </c>
      <c r="I83" s="8">
        <v>0.98799999999999999</v>
      </c>
      <c r="J83" s="8">
        <v>0.997</v>
      </c>
      <c r="K83" s="8">
        <v>0.997</v>
      </c>
      <c r="L83" s="8">
        <v>1</v>
      </c>
      <c r="M83" s="8">
        <v>0.998</v>
      </c>
      <c r="N83" s="8">
        <v>0.92800000000000005</v>
      </c>
      <c r="O83" s="8">
        <v>0.99399999999999999</v>
      </c>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row>
    <row r="84" spans="1:63" ht="26" x14ac:dyDescent="0.25">
      <c r="A84" s="24" t="s">
        <v>25</v>
      </c>
      <c r="B84" s="22">
        <v>0.98699999999999999</v>
      </c>
      <c r="C84" s="8">
        <v>0.996</v>
      </c>
      <c r="D84" s="8">
        <v>0.97399999999999998</v>
      </c>
      <c r="E84" s="8">
        <v>0.94699999999999995</v>
      </c>
      <c r="F84" s="8">
        <v>0.94599999999999995</v>
      </c>
      <c r="G84" s="8">
        <v>0.97499999999999998</v>
      </c>
      <c r="H84" s="8">
        <v>0.95599999999999996</v>
      </c>
      <c r="I84" s="8">
        <v>0.998</v>
      </c>
      <c r="J84" s="8">
        <v>1</v>
      </c>
      <c r="K84" s="8">
        <v>1</v>
      </c>
      <c r="L84" s="8">
        <v>1</v>
      </c>
      <c r="M84" s="8">
        <v>1</v>
      </c>
      <c r="N84" s="8">
        <v>0.99399999999999999</v>
      </c>
      <c r="O84" s="8">
        <v>0.98699999999999999</v>
      </c>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row>
    <row r="85" spans="1:63" ht="26.5" thickBot="1" x14ac:dyDescent="0.3">
      <c r="A85" s="19" t="s">
        <v>24</v>
      </c>
      <c r="B85" s="9">
        <v>0.81899999999999995</v>
      </c>
      <c r="C85" s="8">
        <v>0.94599999999999995</v>
      </c>
      <c r="D85" s="8">
        <v>0.872</v>
      </c>
      <c r="E85" s="8">
        <v>0.99199999999999999</v>
      </c>
      <c r="F85" s="8">
        <v>0.93400000000000005</v>
      </c>
      <c r="G85" s="8">
        <v>0.92200000000000004</v>
      </c>
      <c r="H85" s="8">
        <v>0.89200000000000002</v>
      </c>
      <c r="I85" s="8">
        <v>0.995</v>
      </c>
      <c r="J85" s="8">
        <v>0.997</v>
      </c>
      <c r="K85" s="8">
        <v>1</v>
      </c>
      <c r="L85" s="8">
        <v>1</v>
      </c>
      <c r="M85" s="8">
        <v>1</v>
      </c>
      <c r="N85" s="8">
        <v>0.82799999999999996</v>
      </c>
      <c r="O85" s="8">
        <v>0.97</v>
      </c>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row>
    <row r="86" spans="1:63" ht="12" customHeight="1" x14ac:dyDescent="0.25">
      <c r="A86" s="11"/>
      <c r="B86" s="6"/>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row>
    <row r="87" spans="1:63" ht="12" customHeight="1" x14ac:dyDescent="0.25">
      <c r="A87" s="1"/>
      <c r="B87" s="6"/>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row>
    <row r="88" spans="1:63" ht="12" customHeight="1" x14ac:dyDescent="0.25">
      <c r="A88" s="1"/>
      <c r="B88" s="6"/>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spans="1:63" ht="12" customHeight="1" x14ac:dyDescent="0.25">
      <c r="A89" s="1"/>
      <c r="B89" s="6"/>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sheetData>
  <phoneticPr fontId="1" type="noConversion"/>
  <pageMargins left="0.78740157480314965" right="0.78740157480314965" top="0.53" bottom="0.59055118110236227"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3"/>
  <sheetViews>
    <sheetView topLeftCell="A9" zoomScale="70" zoomScaleNormal="70" workbookViewId="0">
      <selection activeCell="E53" sqref="E53"/>
    </sheetView>
  </sheetViews>
  <sheetFormatPr baseColWidth="10" defaultColWidth="9.1796875" defaultRowHeight="12.5" x14ac:dyDescent="0.25"/>
  <cols>
    <col min="1" max="1" width="78.26953125" customWidth="1"/>
    <col min="2" max="7" width="12.7265625" customWidth="1"/>
    <col min="8" max="9" width="9.1796875" customWidth="1"/>
    <col min="10" max="10" width="12" customWidth="1"/>
    <col min="11" max="11" width="9.1796875" customWidth="1"/>
    <col min="12" max="12" width="11.453125" customWidth="1"/>
    <col min="13" max="13" width="12.7265625" customWidth="1"/>
    <col min="14" max="15" width="9.1796875" customWidth="1"/>
    <col min="16" max="16" width="12" customWidth="1"/>
    <col min="17" max="25" width="9.1796875" customWidth="1"/>
  </cols>
  <sheetData>
    <row r="1" spans="1:7" x14ac:dyDescent="0.25">
      <c r="A1" s="1"/>
      <c r="B1" s="1"/>
      <c r="C1" s="1"/>
      <c r="D1" s="1"/>
      <c r="E1" s="1"/>
      <c r="F1" s="1"/>
      <c r="G1" s="1"/>
    </row>
    <row r="2" spans="1:7" s="3" customFormat="1" ht="15.5" x14ac:dyDescent="0.35">
      <c r="A2" s="2" t="s">
        <v>47</v>
      </c>
      <c r="B2" s="2"/>
      <c r="C2" s="2"/>
      <c r="D2" s="2"/>
      <c r="E2" s="2"/>
      <c r="F2" s="2"/>
      <c r="G2" s="2"/>
    </row>
    <row r="3" spans="1:7" ht="15.5" x14ac:dyDescent="0.35">
      <c r="A3" s="2" t="s">
        <v>48</v>
      </c>
      <c r="B3" s="1"/>
      <c r="C3" s="1"/>
      <c r="D3" s="1"/>
      <c r="E3" s="1"/>
      <c r="F3" s="1"/>
      <c r="G3" s="1"/>
    </row>
    <row r="4" spans="1:7" ht="12" customHeight="1" thickBot="1" x14ac:dyDescent="0.3">
      <c r="A4" s="16"/>
      <c r="B4" s="1"/>
      <c r="C4" s="1"/>
      <c r="D4" s="1"/>
      <c r="E4" s="1"/>
      <c r="F4" s="1"/>
      <c r="G4" s="1"/>
    </row>
    <row r="5" spans="1:7" ht="36.75" customHeight="1" x14ac:dyDescent="0.25">
      <c r="A5" s="17" t="s">
        <v>38</v>
      </c>
      <c r="B5" s="28">
        <v>44197</v>
      </c>
      <c r="C5" s="28">
        <v>44562</v>
      </c>
      <c r="D5" s="28">
        <v>44927</v>
      </c>
      <c r="E5" s="28">
        <v>45292</v>
      </c>
      <c r="F5" s="28">
        <v>45689</v>
      </c>
      <c r="G5" s="33">
        <v>46023</v>
      </c>
    </row>
    <row r="6" spans="1:7" ht="36.75" customHeight="1" x14ac:dyDescent="0.25">
      <c r="A6" s="17" t="s">
        <v>34</v>
      </c>
      <c r="B6" s="8">
        <v>0.98599999999999999</v>
      </c>
      <c r="C6" s="8">
        <v>0.95799999999999996</v>
      </c>
      <c r="D6" s="8">
        <v>0.98299999999999998</v>
      </c>
      <c r="E6" s="8">
        <v>0.96499999999999997</v>
      </c>
      <c r="F6" s="8"/>
      <c r="G6" s="34"/>
    </row>
    <row r="7" spans="1:7" ht="36.75" customHeight="1" x14ac:dyDescent="0.25">
      <c r="A7" s="17" t="s">
        <v>36</v>
      </c>
      <c r="B7" s="8">
        <v>1</v>
      </c>
      <c r="C7" s="8">
        <v>0.99299999999999999</v>
      </c>
      <c r="D7" s="8">
        <v>1</v>
      </c>
      <c r="E7" s="8">
        <v>1</v>
      </c>
      <c r="F7" s="8"/>
      <c r="G7" s="34"/>
    </row>
    <row r="8" spans="1:7" ht="36.75" customHeight="1" x14ac:dyDescent="0.25">
      <c r="A8" s="17" t="s">
        <v>35</v>
      </c>
      <c r="B8" s="8">
        <v>0.94499999999999995</v>
      </c>
      <c r="C8" s="8">
        <v>0.95599999999999996</v>
      </c>
      <c r="D8" s="8">
        <v>0.94199999999999995</v>
      </c>
      <c r="E8" s="8">
        <v>0.93799999999999994</v>
      </c>
      <c r="F8" s="8"/>
      <c r="G8" s="34"/>
    </row>
    <row r="9" spans="1:7" ht="36.75" customHeight="1" thickBot="1" x14ac:dyDescent="0.3">
      <c r="A9" s="17" t="s">
        <v>37</v>
      </c>
      <c r="B9" s="9">
        <v>0.98399999999999999</v>
      </c>
      <c r="C9" s="9">
        <v>0.98699999999999999</v>
      </c>
      <c r="D9" s="9">
        <v>0.96699999999999997</v>
      </c>
      <c r="E9" s="14">
        <v>0.95399999999999996</v>
      </c>
      <c r="F9" s="9"/>
      <c r="G9" s="35"/>
    </row>
    <row r="10" spans="1:7" ht="12" customHeight="1" x14ac:dyDescent="0.25">
      <c r="B10" s="1"/>
      <c r="C10" s="1"/>
      <c r="D10" s="1"/>
      <c r="E10" s="1"/>
      <c r="F10" s="1"/>
      <c r="G10" s="1"/>
    </row>
    <row r="11" spans="1:7" ht="12" hidden="1" customHeight="1" x14ac:dyDescent="0.25">
      <c r="A11" s="20"/>
      <c r="B11" s="1"/>
      <c r="C11" s="1"/>
      <c r="D11" s="1"/>
      <c r="E11" s="1"/>
      <c r="F11" s="1"/>
      <c r="G11" s="1"/>
    </row>
    <row r="12" spans="1:7" ht="12" hidden="1" customHeight="1" x14ac:dyDescent="0.25">
      <c r="A12" s="20"/>
      <c r="B12" s="1"/>
      <c r="C12" s="1"/>
      <c r="D12" s="1"/>
      <c r="E12" s="1"/>
      <c r="F12" s="1"/>
      <c r="G12" s="1"/>
    </row>
    <row r="13" spans="1:7" ht="12" hidden="1" customHeight="1" x14ac:dyDescent="0.25">
      <c r="A13" s="16" t="s">
        <v>3</v>
      </c>
      <c r="B13" s="1"/>
      <c r="C13" s="1"/>
      <c r="D13" s="1"/>
      <c r="E13" s="1"/>
      <c r="F13" s="1"/>
      <c r="G13" s="1"/>
    </row>
    <row r="14" spans="1:7" ht="12" hidden="1" customHeight="1" thickBot="1" x14ac:dyDescent="0.3">
      <c r="A14" s="16" t="s">
        <v>13</v>
      </c>
      <c r="B14" s="1"/>
      <c r="C14" s="1"/>
      <c r="D14" s="1"/>
      <c r="E14" s="1"/>
      <c r="F14" s="1"/>
      <c r="G14" s="1"/>
    </row>
    <row r="15" spans="1:7" ht="12" hidden="1" customHeight="1" x14ac:dyDescent="0.25">
      <c r="A15" s="12" t="s">
        <v>16</v>
      </c>
      <c r="B15" s="21">
        <v>42718</v>
      </c>
      <c r="C15" s="21">
        <v>42718</v>
      </c>
      <c r="D15" s="21">
        <v>42718</v>
      </c>
      <c r="E15" s="21">
        <v>42718</v>
      </c>
      <c r="F15" s="21">
        <v>42718</v>
      </c>
      <c r="G15" s="21">
        <v>42718</v>
      </c>
    </row>
    <row r="16" spans="1:7" ht="39" hidden="1" x14ac:dyDescent="0.25">
      <c r="A16" s="26" t="s">
        <v>31</v>
      </c>
      <c r="B16" s="8"/>
      <c r="C16" s="8"/>
      <c r="D16" s="8"/>
      <c r="E16" s="8"/>
      <c r="F16" s="8"/>
      <c r="G16" s="8"/>
    </row>
    <row r="17" spans="1:7" ht="39" hidden="1" x14ac:dyDescent="0.25">
      <c r="A17" s="23" t="s">
        <v>32</v>
      </c>
      <c r="B17" s="8"/>
      <c r="C17" s="8"/>
      <c r="D17" s="8"/>
      <c r="E17" s="8"/>
      <c r="F17" s="8"/>
      <c r="G17" s="8"/>
    </row>
    <row r="18" spans="1:7" ht="26" hidden="1" x14ac:dyDescent="0.25">
      <c r="A18" s="17" t="s">
        <v>33</v>
      </c>
      <c r="B18" s="8"/>
      <c r="C18" s="8"/>
      <c r="D18" s="8"/>
      <c r="E18" s="8"/>
      <c r="F18" s="8"/>
      <c r="G18" s="8"/>
    </row>
    <row r="19" spans="1:7" ht="12" hidden="1" customHeight="1" thickBot="1" x14ac:dyDescent="0.3">
      <c r="B19" s="1"/>
      <c r="C19" s="1"/>
      <c r="D19" s="1"/>
      <c r="E19" s="1"/>
      <c r="F19" s="1"/>
      <c r="G19" s="1"/>
    </row>
    <row r="20" spans="1:7" ht="12" hidden="1" customHeight="1" x14ac:dyDescent="0.25">
      <c r="A20" s="5" t="s">
        <v>15</v>
      </c>
      <c r="B20" s="21">
        <v>42718</v>
      </c>
      <c r="C20" s="21">
        <v>42718</v>
      </c>
      <c r="D20" s="21">
        <v>42718</v>
      </c>
      <c r="E20" s="21">
        <v>42718</v>
      </c>
      <c r="F20" s="21">
        <v>42718</v>
      </c>
      <c r="G20" s="21">
        <v>42718</v>
      </c>
    </row>
    <row r="21" spans="1:7" ht="39" hidden="1" x14ac:dyDescent="0.25">
      <c r="A21" s="18" t="s">
        <v>31</v>
      </c>
      <c r="B21" s="8"/>
      <c r="C21" s="8"/>
      <c r="D21" s="8"/>
      <c r="E21" s="8"/>
      <c r="F21" s="8"/>
      <c r="G21" s="8"/>
    </row>
    <row r="22" spans="1:7" ht="39" hidden="1" x14ac:dyDescent="0.25">
      <c r="A22" s="24" t="s">
        <v>32</v>
      </c>
      <c r="B22" s="8"/>
      <c r="C22" s="8"/>
      <c r="D22" s="8"/>
      <c r="E22" s="8"/>
      <c r="F22" s="8"/>
      <c r="G22" s="8"/>
    </row>
    <row r="23" spans="1:7" ht="26" hidden="1" x14ac:dyDescent="0.25">
      <c r="A23" s="19" t="s">
        <v>33</v>
      </c>
      <c r="B23" s="8"/>
      <c r="C23" s="8"/>
      <c r="D23" s="8"/>
      <c r="E23" s="8"/>
      <c r="F23" s="8"/>
      <c r="G23" s="8"/>
    </row>
    <row r="24" spans="1:7" ht="12" hidden="1" customHeight="1" x14ac:dyDescent="0.25">
      <c r="A24" s="1"/>
      <c r="B24" s="1"/>
      <c r="C24" s="1"/>
      <c r="D24" s="1"/>
      <c r="E24" s="1"/>
      <c r="F24" s="1"/>
      <c r="G24" s="1"/>
    </row>
    <row r="25" spans="1:7" ht="12" hidden="1" customHeight="1" x14ac:dyDescent="0.25">
      <c r="A25" s="11"/>
      <c r="B25" s="1"/>
      <c r="C25" s="1"/>
      <c r="D25" s="1"/>
      <c r="E25" s="1"/>
      <c r="F25" s="1"/>
      <c r="G25" s="1"/>
    </row>
    <row r="26" spans="1:7" ht="12" customHeight="1" thickBot="1" x14ac:dyDescent="0.3">
      <c r="A26" s="16"/>
      <c r="B26" s="1"/>
      <c r="C26" s="1"/>
      <c r="D26" s="1"/>
      <c r="E26" s="1"/>
      <c r="F26" s="1"/>
      <c r="G26" s="1"/>
    </row>
    <row r="27" spans="1:7" ht="52.5" customHeight="1" x14ac:dyDescent="0.25">
      <c r="A27" s="17" t="s">
        <v>39</v>
      </c>
      <c r="B27" s="28">
        <v>44197</v>
      </c>
      <c r="C27" s="28">
        <v>44562</v>
      </c>
      <c r="D27" s="28">
        <v>44927</v>
      </c>
      <c r="E27" s="28">
        <v>45292</v>
      </c>
      <c r="F27" s="28">
        <v>45689</v>
      </c>
      <c r="G27" s="33">
        <v>46023</v>
      </c>
    </row>
    <row r="28" spans="1:7" ht="36.75" customHeight="1" x14ac:dyDescent="0.25">
      <c r="A28" s="17" t="s">
        <v>34</v>
      </c>
      <c r="B28" s="8">
        <v>3.5999999999999997E-2</v>
      </c>
      <c r="C28" s="8">
        <v>8.0000000000000002E-3</v>
      </c>
      <c r="D28" s="8">
        <v>2.4E-2</v>
      </c>
      <c r="E28" s="13">
        <v>2.4E-2</v>
      </c>
      <c r="F28" s="8"/>
      <c r="G28" s="34"/>
    </row>
    <row r="29" spans="1:7" ht="36.75" customHeight="1" x14ac:dyDescent="0.25">
      <c r="A29" s="27" t="s">
        <v>36</v>
      </c>
      <c r="B29" s="8">
        <v>0</v>
      </c>
      <c r="C29" s="8">
        <v>-7.0000000000000001E-3</v>
      </c>
      <c r="D29" s="8">
        <v>3.0000000000000001E-3</v>
      </c>
      <c r="E29" s="8">
        <v>0</v>
      </c>
      <c r="F29" s="8"/>
      <c r="G29" s="34"/>
    </row>
    <row r="30" spans="1:7" ht="36.75" customHeight="1" x14ac:dyDescent="0.25">
      <c r="A30" s="26" t="s">
        <v>35</v>
      </c>
      <c r="B30" s="8">
        <v>4.2999999999999997E-2</v>
      </c>
      <c r="C30" s="8">
        <v>5.6000000000000001E-2</v>
      </c>
      <c r="D30" s="8">
        <v>8.5999999999999993E-2</v>
      </c>
      <c r="E30" s="8">
        <v>8.7999999999999995E-2</v>
      </c>
      <c r="F30" s="8"/>
      <c r="G30" s="34"/>
    </row>
    <row r="31" spans="1:7" ht="36.75" customHeight="1" x14ac:dyDescent="0.25">
      <c r="A31" s="23" t="s">
        <v>37</v>
      </c>
      <c r="B31" s="8">
        <v>0</v>
      </c>
      <c r="C31" s="8">
        <v>0</v>
      </c>
      <c r="D31" s="8">
        <v>7.0000000000000001E-3</v>
      </c>
      <c r="E31" s="8" t="s">
        <v>88</v>
      </c>
      <c r="F31" s="8"/>
      <c r="G31" s="34"/>
    </row>
    <row r="32" spans="1:7" ht="12" customHeight="1" x14ac:dyDescent="0.25">
      <c r="A32" s="1"/>
      <c r="B32" s="1"/>
      <c r="C32" s="1"/>
      <c r="D32" s="1"/>
      <c r="E32" s="1"/>
      <c r="F32" s="1"/>
      <c r="G32" s="1"/>
    </row>
    <row r="33" spans="1:7" ht="12" customHeight="1" thickBot="1" x14ac:dyDescent="0.3">
      <c r="A33" s="16"/>
      <c r="B33" s="1"/>
      <c r="C33" s="1"/>
      <c r="D33" s="1"/>
      <c r="E33" s="1"/>
      <c r="F33" s="1"/>
      <c r="G33" s="1"/>
    </row>
    <row r="34" spans="1:7" ht="52.5" customHeight="1" x14ac:dyDescent="0.25">
      <c r="A34" s="17" t="s">
        <v>40</v>
      </c>
      <c r="B34" s="28">
        <v>44197</v>
      </c>
      <c r="C34" s="28">
        <v>44562</v>
      </c>
      <c r="D34" s="28">
        <v>44927</v>
      </c>
      <c r="E34" s="28">
        <v>45292</v>
      </c>
      <c r="F34" s="28">
        <v>45689</v>
      </c>
      <c r="G34" s="33">
        <v>46023</v>
      </c>
    </row>
    <row r="35" spans="1:7" ht="36.75" customHeight="1" x14ac:dyDescent="0.25">
      <c r="A35" s="17" t="s">
        <v>34</v>
      </c>
      <c r="B35" s="8">
        <v>1.7000000000000001E-2</v>
      </c>
      <c r="C35" s="8">
        <v>8.0000000000000002E-3</v>
      </c>
      <c r="D35" s="8">
        <v>8.0000000000000002E-3</v>
      </c>
      <c r="E35" s="8">
        <v>8.9999999999999993E-3</v>
      </c>
      <c r="F35" s="8"/>
      <c r="G35" s="34"/>
    </row>
    <row r="36" spans="1:7" ht="36.75" customHeight="1" x14ac:dyDescent="0.25">
      <c r="A36" s="27" t="s">
        <v>36</v>
      </c>
      <c r="B36" s="8">
        <v>0</v>
      </c>
      <c r="C36" s="8">
        <v>-7.0000000000000001E-3</v>
      </c>
      <c r="D36" s="8">
        <v>3.0000000000000001E-3</v>
      </c>
      <c r="E36" s="8">
        <v>0</v>
      </c>
      <c r="F36" s="8"/>
      <c r="G36" s="34"/>
    </row>
    <row r="37" spans="1:7" ht="36.75" customHeight="1" x14ac:dyDescent="0.25">
      <c r="A37" s="26" t="s">
        <v>35</v>
      </c>
      <c r="B37" s="8">
        <v>2.5000000000000001E-2</v>
      </c>
      <c r="C37" s="8">
        <v>3.6999999999999998E-2</v>
      </c>
      <c r="D37" s="8">
        <v>7.4999999999999997E-2</v>
      </c>
      <c r="E37" s="8">
        <v>7.4999999999999997E-2</v>
      </c>
      <c r="F37" s="8"/>
      <c r="G37" s="34"/>
    </row>
    <row r="38" spans="1:7" ht="36.75" customHeight="1" x14ac:dyDescent="0.25">
      <c r="A38" s="23" t="s">
        <v>37</v>
      </c>
      <c r="B38" s="8">
        <v>-1E-3</v>
      </c>
      <c r="C38" s="8">
        <v>6.0000000000000001E-3</v>
      </c>
      <c r="D38" s="8">
        <v>7.0000000000000001E-3</v>
      </c>
      <c r="E38" s="8" t="s">
        <v>90</v>
      </c>
      <c r="F38" s="8"/>
      <c r="G38" s="34"/>
    </row>
    <row r="39" spans="1:7" ht="12" customHeight="1" x14ac:dyDescent="0.25">
      <c r="A39" s="1"/>
      <c r="B39" s="1"/>
      <c r="C39" s="1"/>
      <c r="D39" s="1"/>
      <c r="E39" s="1"/>
      <c r="F39" s="1"/>
      <c r="G39" s="1"/>
    </row>
    <row r="40" spans="1:7" ht="12" customHeight="1" x14ac:dyDescent="0.25">
      <c r="A40" s="1"/>
      <c r="B40" s="1"/>
      <c r="C40" s="1"/>
      <c r="D40" s="1"/>
      <c r="E40" s="1"/>
      <c r="F40" s="1"/>
      <c r="G40" s="1"/>
    </row>
    <row r="41" spans="1:7" ht="12" customHeight="1" x14ac:dyDescent="0.25">
      <c r="A41" s="1"/>
      <c r="B41" s="1"/>
      <c r="C41" s="1"/>
      <c r="D41" s="1"/>
      <c r="E41" s="1"/>
      <c r="F41" s="1"/>
      <c r="G41" s="1"/>
    </row>
    <row r="42" spans="1:7" ht="12" customHeight="1" thickBot="1" x14ac:dyDescent="0.3">
      <c r="B42" s="1"/>
      <c r="C42" s="1"/>
      <c r="D42" s="1"/>
      <c r="E42" s="1"/>
      <c r="F42" s="1"/>
      <c r="G42" s="1"/>
    </row>
    <row r="43" spans="1:7" ht="64.5" customHeight="1" x14ac:dyDescent="0.25">
      <c r="A43" s="17" t="s">
        <v>41</v>
      </c>
      <c r="B43" s="28">
        <v>44197</v>
      </c>
      <c r="C43" s="28">
        <v>44562</v>
      </c>
      <c r="D43" s="28">
        <v>44927</v>
      </c>
      <c r="E43" s="28">
        <v>45292</v>
      </c>
      <c r="F43" s="28">
        <v>45689</v>
      </c>
      <c r="G43" s="33">
        <v>46023</v>
      </c>
    </row>
    <row r="44" spans="1:7" ht="36.75" customHeight="1" x14ac:dyDescent="0.25">
      <c r="A44" s="17" t="s">
        <v>34</v>
      </c>
      <c r="B44" s="8">
        <v>2.8000000000000001E-2</v>
      </c>
      <c r="C44" s="8">
        <v>6.0000000000000001E-3</v>
      </c>
      <c r="D44" s="8">
        <v>2.1000000000000001E-2</v>
      </c>
      <c r="E44" s="8">
        <v>5.0000000000000001E-3</v>
      </c>
      <c r="F44" s="8"/>
      <c r="G44" s="34"/>
    </row>
    <row r="45" spans="1:7" ht="36.75" customHeight="1" x14ac:dyDescent="0.25">
      <c r="A45" s="27" t="s">
        <v>36</v>
      </c>
      <c r="B45" s="8">
        <v>0</v>
      </c>
      <c r="C45" s="8">
        <v>-7.0000000000000001E-3</v>
      </c>
      <c r="D45" s="8">
        <v>3.0000000000000001E-3</v>
      </c>
      <c r="E45" s="8">
        <v>0</v>
      </c>
      <c r="F45" s="8"/>
      <c r="G45" s="34"/>
    </row>
    <row r="46" spans="1:7" ht="36.75" customHeight="1" x14ac:dyDescent="0.25">
      <c r="A46" s="26" t="s">
        <v>35</v>
      </c>
      <c r="B46" s="8">
        <v>0.01</v>
      </c>
      <c r="C46" s="8">
        <v>2.1999999999999999E-2</v>
      </c>
      <c r="D46" s="8">
        <v>4.7E-2</v>
      </c>
      <c r="E46" s="8" t="s">
        <v>91</v>
      </c>
      <c r="F46" s="8"/>
      <c r="G46" s="34"/>
    </row>
    <row r="47" spans="1:7" ht="36.75" customHeight="1" x14ac:dyDescent="0.25">
      <c r="A47" s="23" t="s">
        <v>37</v>
      </c>
      <c r="B47" s="8">
        <v>-5.0000000000000001E-3</v>
      </c>
      <c r="C47" s="8">
        <v>2E-3</v>
      </c>
      <c r="D47" s="8">
        <v>7.0000000000000001E-3</v>
      </c>
      <c r="E47" s="8" t="s">
        <v>89</v>
      </c>
      <c r="F47" s="8"/>
      <c r="G47" s="34"/>
    </row>
    <row r="48" spans="1:7" ht="12" customHeight="1" x14ac:dyDescent="0.25">
      <c r="A48" s="11"/>
      <c r="B48" s="1"/>
      <c r="C48" s="1"/>
      <c r="D48" s="1"/>
      <c r="E48" s="1"/>
      <c r="F48" s="1"/>
      <c r="G48" s="1"/>
    </row>
    <row r="49" spans="1:14" ht="12" customHeight="1" thickBot="1" x14ac:dyDescent="0.3">
      <c r="A49" s="1"/>
    </row>
    <row r="50" spans="1:14" ht="52.5" customHeight="1" x14ac:dyDescent="0.25">
      <c r="A50" s="17" t="s">
        <v>42</v>
      </c>
      <c r="B50" s="28">
        <v>44197</v>
      </c>
      <c r="C50" s="28">
        <v>44562</v>
      </c>
      <c r="D50" s="28">
        <v>44927</v>
      </c>
      <c r="E50" s="28">
        <v>45292</v>
      </c>
      <c r="F50" s="28">
        <v>45689</v>
      </c>
      <c r="G50" s="33">
        <v>46023</v>
      </c>
    </row>
    <row r="51" spans="1:14" ht="36.75" customHeight="1" x14ac:dyDescent="0.25">
      <c r="A51" s="17" t="s">
        <v>34</v>
      </c>
      <c r="B51" s="8">
        <v>1.4E-2</v>
      </c>
      <c r="C51" s="8">
        <v>2E-3</v>
      </c>
      <c r="D51" s="8">
        <v>6.0000000000000001E-3</v>
      </c>
      <c r="E51" s="8">
        <v>-5.0000000000000001E-3</v>
      </c>
      <c r="F51" s="8"/>
      <c r="G51" s="34"/>
    </row>
    <row r="52" spans="1:14" ht="36.75" customHeight="1" x14ac:dyDescent="0.25">
      <c r="A52" s="27" t="s">
        <v>36</v>
      </c>
      <c r="B52" s="8">
        <v>0</v>
      </c>
      <c r="C52" s="8">
        <v>-7.0000000000000001E-3</v>
      </c>
      <c r="D52" s="8">
        <v>3.0000000000000001E-3</v>
      </c>
      <c r="E52" s="8" t="s">
        <v>92</v>
      </c>
      <c r="F52" s="8"/>
      <c r="G52" s="34"/>
    </row>
    <row r="53" spans="1:14" ht="36.75" customHeight="1" x14ac:dyDescent="0.25">
      <c r="A53" s="26" t="s">
        <v>35</v>
      </c>
      <c r="B53" s="8">
        <v>1E-3</v>
      </c>
      <c r="C53" s="8">
        <v>1.0999999999999999E-2</v>
      </c>
      <c r="D53" s="8">
        <v>3.3000000000000002E-2</v>
      </c>
      <c r="E53" s="8">
        <v>-6.0000000000000001E-3</v>
      </c>
      <c r="F53" s="8"/>
      <c r="G53" s="34"/>
    </row>
    <row r="54" spans="1:14" ht="36.75" customHeight="1" x14ac:dyDescent="0.25">
      <c r="A54" s="23" t="s">
        <v>37</v>
      </c>
      <c r="B54" s="8">
        <v>-5.0000000000000001E-3</v>
      </c>
      <c r="C54" s="8">
        <v>1E-3</v>
      </c>
      <c r="D54" s="8">
        <v>6.0000000000000001E-3</v>
      </c>
      <c r="E54" s="8">
        <v>0.01</v>
      </c>
      <c r="F54" s="8"/>
      <c r="G54" s="34"/>
    </row>
    <row r="58" spans="1:14" ht="13" thickBot="1" x14ac:dyDescent="0.3"/>
    <row r="59" spans="1:14" ht="36.75" customHeight="1" thickBot="1" x14ac:dyDescent="0.3">
      <c r="A59" s="44" t="s">
        <v>52</v>
      </c>
      <c r="B59" s="47">
        <v>45292</v>
      </c>
      <c r="C59" s="47">
        <v>45323</v>
      </c>
      <c r="D59" s="47">
        <v>45352</v>
      </c>
      <c r="E59" s="47">
        <v>45383</v>
      </c>
      <c r="F59" s="47">
        <v>45413</v>
      </c>
      <c r="G59" s="47">
        <v>45444</v>
      </c>
      <c r="H59" s="47">
        <v>45474</v>
      </c>
      <c r="I59" s="47">
        <v>45505</v>
      </c>
      <c r="J59" s="47">
        <v>45536</v>
      </c>
      <c r="K59" s="47">
        <v>45566</v>
      </c>
      <c r="L59" s="47">
        <v>45597</v>
      </c>
      <c r="M59" s="47">
        <v>45627</v>
      </c>
    </row>
    <row r="60" spans="1:14" ht="36.75" customHeight="1" thickBot="1" x14ac:dyDescent="0.3">
      <c r="A60" s="45" t="s">
        <v>53</v>
      </c>
      <c r="B60" s="46">
        <v>1</v>
      </c>
      <c r="C60" s="46">
        <v>1</v>
      </c>
      <c r="D60" s="46">
        <v>1</v>
      </c>
      <c r="E60" s="46">
        <v>0.88300000000000001</v>
      </c>
      <c r="F60" s="46">
        <v>0.97499999999999998</v>
      </c>
      <c r="G60" s="46">
        <v>0.99099999999999999</v>
      </c>
      <c r="H60" s="46">
        <v>0.94399999999999995</v>
      </c>
      <c r="I60" s="46">
        <v>0.94399999999999995</v>
      </c>
      <c r="J60" s="46">
        <v>0.95299999999999996</v>
      </c>
      <c r="K60" s="46">
        <v>0.93500000000000005</v>
      </c>
      <c r="L60" s="46">
        <v>1</v>
      </c>
      <c r="M60" s="46">
        <v>1</v>
      </c>
      <c r="N60" s="56"/>
    </row>
    <row r="61" spans="1:14" ht="36.75" customHeight="1" thickBot="1" x14ac:dyDescent="0.3">
      <c r="A61" s="45" t="s">
        <v>54</v>
      </c>
      <c r="B61" s="46">
        <v>1</v>
      </c>
      <c r="C61" s="46">
        <v>1</v>
      </c>
      <c r="D61" s="46">
        <v>1</v>
      </c>
      <c r="E61" s="46">
        <v>0.96699999999999997</v>
      </c>
      <c r="F61" s="46">
        <v>0.86599999999999999</v>
      </c>
      <c r="G61" s="46">
        <v>0.78300000000000003</v>
      </c>
      <c r="H61" s="46">
        <v>0.94899999999999995</v>
      </c>
      <c r="I61" s="46">
        <v>0.999</v>
      </c>
      <c r="J61" s="46">
        <v>0.90500000000000003</v>
      </c>
      <c r="K61" s="46">
        <v>0.97099999999999997</v>
      </c>
      <c r="L61" s="46">
        <v>1</v>
      </c>
      <c r="M61" s="46">
        <v>1</v>
      </c>
      <c r="N61" s="56"/>
    </row>
    <row r="62" spans="1:14" ht="36.75" customHeight="1" thickBot="1" x14ac:dyDescent="0.3">
      <c r="A62" s="45" t="s">
        <v>55</v>
      </c>
      <c r="B62" s="46">
        <v>1</v>
      </c>
      <c r="C62" s="46">
        <v>1</v>
      </c>
      <c r="D62" s="46">
        <v>1</v>
      </c>
      <c r="E62" s="46">
        <v>1</v>
      </c>
      <c r="F62" s="46">
        <v>1</v>
      </c>
      <c r="G62" s="46">
        <v>1</v>
      </c>
      <c r="H62" s="46">
        <v>1</v>
      </c>
      <c r="I62" s="46">
        <v>1</v>
      </c>
      <c r="J62" s="46">
        <v>1</v>
      </c>
      <c r="K62" s="46">
        <v>1</v>
      </c>
      <c r="L62" s="46">
        <v>1</v>
      </c>
      <c r="M62" s="46">
        <v>0.999</v>
      </c>
      <c r="N62" s="56"/>
    </row>
    <row r="63" spans="1:14" ht="36.75" customHeight="1" thickBot="1" x14ac:dyDescent="0.3">
      <c r="A63" s="45" t="s">
        <v>56</v>
      </c>
      <c r="B63" s="46">
        <v>1</v>
      </c>
      <c r="C63" s="46">
        <v>1</v>
      </c>
      <c r="D63" s="46">
        <v>1</v>
      </c>
      <c r="E63" s="46">
        <v>0.99299999999999999</v>
      </c>
      <c r="F63" s="46">
        <v>0.94599999999999995</v>
      </c>
      <c r="G63" s="46">
        <v>0.81</v>
      </c>
      <c r="H63" s="46">
        <v>0.82499999999999996</v>
      </c>
      <c r="I63" s="46">
        <v>0.93700000000000006</v>
      </c>
      <c r="J63" s="46">
        <v>0.90200000000000002</v>
      </c>
      <c r="K63" s="46">
        <v>0.86599999999999999</v>
      </c>
      <c r="L63" s="46">
        <v>1</v>
      </c>
      <c r="M63" s="46">
        <v>0.98199999999999998</v>
      </c>
      <c r="N63" s="56"/>
    </row>
  </sheetData>
  <pageMargins left="0.78740157480314965" right="0.78740157480314965" top="0.53" bottom="0.59055118110236227"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8905-F19E-4C76-8109-CF548667666E}">
  <dimension ref="A1:H7"/>
  <sheetViews>
    <sheetView workbookViewId="0">
      <selection activeCell="G11" sqref="G11"/>
    </sheetView>
  </sheetViews>
  <sheetFormatPr baseColWidth="10" defaultRowHeight="12.5" x14ac:dyDescent="0.25"/>
  <cols>
    <col min="1" max="1" width="78.26953125" customWidth="1"/>
  </cols>
  <sheetData>
    <row r="1" spans="1:8" ht="15.5" x14ac:dyDescent="0.35">
      <c r="A1" s="2" t="s">
        <v>49</v>
      </c>
      <c r="B1" s="10"/>
      <c r="C1" s="10"/>
      <c r="D1" s="10"/>
      <c r="E1" s="10"/>
      <c r="F1" s="10"/>
      <c r="G1" s="10"/>
      <c r="H1" s="10"/>
    </row>
    <row r="2" spans="1:8" ht="16" thickBot="1" x14ac:dyDescent="0.4">
      <c r="A2" s="2" t="s">
        <v>50</v>
      </c>
      <c r="B2" s="10"/>
      <c r="C2" s="10"/>
      <c r="D2" s="10"/>
      <c r="E2" s="10"/>
      <c r="F2" s="10"/>
      <c r="G2" s="10"/>
      <c r="H2" s="10"/>
    </row>
    <row r="3" spans="1:8" ht="13" x14ac:dyDescent="0.25">
      <c r="A3" s="17"/>
      <c r="B3" s="28">
        <v>43831</v>
      </c>
      <c r="C3" s="28">
        <v>44198</v>
      </c>
      <c r="D3" s="28">
        <v>44564</v>
      </c>
      <c r="E3" s="28">
        <v>44930</v>
      </c>
      <c r="F3" s="28">
        <v>45292</v>
      </c>
      <c r="G3" s="28">
        <v>45664</v>
      </c>
      <c r="H3" s="33">
        <v>46030</v>
      </c>
    </row>
    <row r="4" spans="1:8" ht="36.75" customHeight="1" x14ac:dyDescent="0.25">
      <c r="A4" s="17" t="s">
        <v>43</v>
      </c>
      <c r="B4" s="29">
        <v>26</v>
      </c>
      <c r="C4" s="29">
        <v>24</v>
      </c>
      <c r="D4" s="29">
        <v>23</v>
      </c>
      <c r="E4" s="29">
        <v>30</v>
      </c>
      <c r="F4" s="29">
        <v>42</v>
      </c>
      <c r="G4" s="8"/>
      <c r="H4" s="34"/>
    </row>
    <row r="5" spans="1:8" ht="36.75" customHeight="1" x14ac:dyDescent="0.25">
      <c r="A5" s="17" t="s">
        <v>44</v>
      </c>
      <c r="B5" s="29">
        <v>11.8</v>
      </c>
      <c r="C5" s="29">
        <v>1.5</v>
      </c>
      <c r="D5" s="29">
        <v>0.8</v>
      </c>
      <c r="E5" s="29">
        <v>6.09</v>
      </c>
      <c r="F5" s="29">
        <v>4.88</v>
      </c>
      <c r="G5" s="8"/>
      <c r="H5" s="34"/>
    </row>
    <row r="6" spans="1:8" ht="36.75" customHeight="1" x14ac:dyDescent="0.25">
      <c r="A6" s="17" t="s">
        <v>45</v>
      </c>
      <c r="B6" s="29">
        <v>6.4</v>
      </c>
      <c r="C6" s="29">
        <v>7.5</v>
      </c>
      <c r="D6" s="29">
        <v>3.7</v>
      </c>
      <c r="E6" s="29">
        <v>14.47</v>
      </c>
      <c r="F6" s="29">
        <v>4.96</v>
      </c>
      <c r="G6" s="8"/>
      <c r="H6" s="34"/>
    </row>
    <row r="7" spans="1:8" ht="36.75" customHeight="1" thickBot="1" x14ac:dyDescent="0.3">
      <c r="A7" s="17" t="s">
        <v>46</v>
      </c>
      <c r="B7" s="36">
        <v>0</v>
      </c>
      <c r="C7" s="36">
        <v>0</v>
      </c>
      <c r="D7" s="9">
        <v>0</v>
      </c>
      <c r="E7" s="36">
        <v>0</v>
      </c>
      <c r="F7" s="36">
        <v>13</v>
      </c>
      <c r="G7" s="9"/>
      <c r="H7" s="3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B5B5-978B-4C1C-B7CE-F314387016C3}">
  <dimension ref="A2:BI9"/>
  <sheetViews>
    <sheetView tabSelected="1" workbookViewId="0">
      <selection activeCell="A8" sqref="A8"/>
    </sheetView>
  </sheetViews>
  <sheetFormatPr baseColWidth="10" defaultRowHeight="12.5" x14ac:dyDescent="0.25"/>
  <cols>
    <col min="1" max="1" width="78.26953125" customWidth="1"/>
    <col min="2" max="37" width="10.90625" hidden="1" customWidth="1"/>
  </cols>
  <sheetData>
    <row r="2" spans="1:61" ht="13" x14ac:dyDescent="0.3">
      <c r="A2" s="30" t="s">
        <v>59</v>
      </c>
      <c r="B2" s="31"/>
      <c r="C2" s="31"/>
      <c r="D2" s="31"/>
      <c r="E2" s="31"/>
      <c r="F2" s="31"/>
      <c r="G2" s="31"/>
      <c r="H2" s="31"/>
    </row>
    <row r="3" spans="1:61" ht="13" x14ac:dyDescent="0.3">
      <c r="A3" s="30" t="s">
        <v>60</v>
      </c>
      <c r="B3" s="31"/>
      <c r="C3" s="31"/>
      <c r="D3" s="31"/>
      <c r="E3" s="31"/>
      <c r="F3" s="31"/>
      <c r="G3" s="31"/>
      <c r="H3" s="31"/>
    </row>
    <row r="4" spans="1:61" ht="13.5" thickBot="1" x14ac:dyDescent="0.35">
      <c r="A4" s="30"/>
      <c r="B4" s="31"/>
      <c r="C4" s="31"/>
      <c r="D4" s="31"/>
      <c r="E4" s="31"/>
      <c r="F4" s="31"/>
      <c r="G4" s="31"/>
      <c r="H4" s="31"/>
    </row>
    <row r="5" spans="1:61" ht="13" x14ac:dyDescent="0.3">
      <c r="A5" s="32"/>
      <c r="B5" s="37">
        <v>43831</v>
      </c>
      <c r="C5" s="38">
        <v>43862</v>
      </c>
      <c r="D5" s="38">
        <v>43891</v>
      </c>
      <c r="E5" s="38">
        <v>43922</v>
      </c>
      <c r="F5" s="38">
        <v>43952</v>
      </c>
      <c r="G5" s="38">
        <v>43983</v>
      </c>
      <c r="H5" s="38">
        <v>44013</v>
      </c>
      <c r="I5" s="38">
        <v>44044</v>
      </c>
      <c r="J5" s="38">
        <v>44075</v>
      </c>
      <c r="K5" s="38">
        <v>44105</v>
      </c>
      <c r="L5" s="38">
        <v>44136</v>
      </c>
      <c r="M5" s="39">
        <v>44166</v>
      </c>
      <c r="N5" s="39">
        <v>44197</v>
      </c>
      <c r="O5" s="39">
        <v>44228</v>
      </c>
      <c r="P5" s="39">
        <v>44256</v>
      </c>
      <c r="Q5" s="39">
        <v>44287</v>
      </c>
      <c r="R5" s="39">
        <v>44317</v>
      </c>
      <c r="S5" s="39">
        <v>44348</v>
      </c>
      <c r="T5" s="39">
        <v>44378</v>
      </c>
      <c r="U5" s="39">
        <v>44409</v>
      </c>
      <c r="V5" s="39">
        <v>44440</v>
      </c>
      <c r="W5" s="39">
        <v>44470</v>
      </c>
      <c r="X5" s="39">
        <v>44501</v>
      </c>
      <c r="Y5" s="39">
        <v>44531</v>
      </c>
      <c r="Z5" s="39">
        <v>44562</v>
      </c>
      <c r="AA5" s="39">
        <v>44593</v>
      </c>
      <c r="AB5" s="39">
        <v>44621</v>
      </c>
      <c r="AC5" s="39">
        <v>44652</v>
      </c>
      <c r="AD5" s="39">
        <v>44682</v>
      </c>
      <c r="AE5" s="39">
        <v>44713</v>
      </c>
      <c r="AF5" s="39">
        <v>44743</v>
      </c>
      <c r="AG5" s="39">
        <v>44774</v>
      </c>
      <c r="AH5" s="39">
        <v>44805</v>
      </c>
      <c r="AI5" s="39">
        <v>44835</v>
      </c>
      <c r="AJ5" s="39">
        <v>44866</v>
      </c>
      <c r="AK5" s="39">
        <v>44896</v>
      </c>
      <c r="AL5" s="39">
        <v>44927</v>
      </c>
      <c r="AM5" s="39">
        <v>44958</v>
      </c>
      <c r="AN5" s="39">
        <v>44986</v>
      </c>
      <c r="AO5" s="39">
        <v>45017</v>
      </c>
      <c r="AP5" s="39">
        <v>45047</v>
      </c>
      <c r="AQ5" s="39">
        <v>45078</v>
      </c>
      <c r="AR5" s="39">
        <v>45108</v>
      </c>
      <c r="AS5" s="39">
        <v>45139</v>
      </c>
      <c r="AT5" s="39">
        <v>45170</v>
      </c>
      <c r="AU5" s="39">
        <v>45200</v>
      </c>
      <c r="AV5" s="39">
        <v>45231</v>
      </c>
      <c r="AW5" s="39">
        <v>45261</v>
      </c>
      <c r="AX5" s="39">
        <v>45292</v>
      </c>
      <c r="AY5" s="39">
        <v>45323</v>
      </c>
      <c r="AZ5" s="39">
        <v>45352</v>
      </c>
      <c r="BA5" s="39">
        <v>45383</v>
      </c>
      <c r="BB5" s="39">
        <v>45413</v>
      </c>
      <c r="BC5" s="39">
        <v>45444</v>
      </c>
      <c r="BD5" s="39">
        <v>45474</v>
      </c>
      <c r="BE5" s="39">
        <v>45505</v>
      </c>
      <c r="BF5" s="39">
        <v>45536</v>
      </c>
      <c r="BG5" s="39">
        <v>45566</v>
      </c>
      <c r="BH5" s="39">
        <v>45597</v>
      </c>
      <c r="BI5" s="39">
        <v>45627</v>
      </c>
    </row>
    <row r="6" spans="1:61" ht="26" x14ac:dyDescent="0.25">
      <c r="A6" s="17" t="s">
        <v>51</v>
      </c>
      <c r="B6" s="40">
        <v>39665.010871912556</v>
      </c>
      <c r="C6" s="41">
        <v>37631.787683389171</v>
      </c>
      <c r="D6" s="41">
        <v>34142.604600623788</v>
      </c>
      <c r="E6" s="41">
        <v>42707.199171341861</v>
      </c>
      <c r="F6" s="41">
        <v>37858.050015437584</v>
      </c>
      <c r="G6" s="41">
        <v>47102.697476863672</v>
      </c>
      <c r="H6" s="41">
        <v>38693.058113022867</v>
      </c>
      <c r="I6" s="41">
        <v>48899.506949660819</v>
      </c>
      <c r="J6" s="41">
        <v>30259.918295660453</v>
      </c>
      <c r="K6" s="41">
        <v>30756.452080918727</v>
      </c>
      <c r="L6" s="41">
        <v>22353.537589321091</v>
      </c>
      <c r="M6" s="42">
        <v>31896.177151847503</v>
      </c>
      <c r="N6" s="42">
        <v>38587</v>
      </c>
      <c r="O6" s="42">
        <v>22696</v>
      </c>
      <c r="P6" s="42">
        <v>20962</v>
      </c>
      <c r="Q6" s="42">
        <v>28296</v>
      </c>
      <c r="R6" s="42">
        <v>30090</v>
      </c>
      <c r="S6" s="42">
        <v>28135</v>
      </c>
      <c r="T6" s="42">
        <v>31970</v>
      </c>
      <c r="U6" s="42">
        <v>36017</v>
      </c>
      <c r="V6" s="42">
        <v>25126</v>
      </c>
      <c r="W6" s="42">
        <v>29312</v>
      </c>
      <c r="X6" s="42">
        <v>24144</v>
      </c>
      <c r="Y6" s="42">
        <v>38634</v>
      </c>
      <c r="Z6" s="42">
        <v>43177.070981373305</v>
      </c>
      <c r="AA6" s="42">
        <v>32895.979279849271</v>
      </c>
      <c r="AB6" s="42">
        <v>33015.78199929402</v>
      </c>
      <c r="AC6" s="42">
        <v>41571.608454947658</v>
      </c>
      <c r="AD6" s="42">
        <v>42151.027574871368</v>
      </c>
      <c r="AE6" s="42">
        <v>38584.090477529498</v>
      </c>
      <c r="AF6" s="42">
        <v>36838.875735016656</v>
      </c>
      <c r="AG6" s="42">
        <v>31695.302037313231</v>
      </c>
      <c r="AH6" s="42">
        <v>33673.629313483099</v>
      </c>
      <c r="AI6" s="42">
        <v>36164.698918784103</v>
      </c>
      <c r="AJ6" s="42">
        <v>40404.449962700135</v>
      </c>
      <c r="AK6" s="42">
        <v>42126.485264837691</v>
      </c>
      <c r="AL6" s="42">
        <v>49069</v>
      </c>
      <c r="AM6" s="42">
        <v>46226</v>
      </c>
      <c r="AN6" s="42">
        <v>33949</v>
      </c>
      <c r="AO6" s="42">
        <v>44246</v>
      </c>
      <c r="AP6" s="42">
        <v>39481</v>
      </c>
      <c r="AQ6" s="42">
        <v>25690</v>
      </c>
      <c r="AR6" s="42">
        <v>30531</v>
      </c>
      <c r="AS6" s="42">
        <v>31860</v>
      </c>
      <c r="AT6" s="42">
        <v>11967</v>
      </c>
      <c r="AU6" s="42">
        <v>36646</v>
      </c>
      <c r="AV6" s="42">
        <v>54880</v>
      </c>
      <c r="AW6" s="42">
        <v>48752</v>
      </c>
      <c r="AX6" s="42">
        <v>73538.986367015998</v>
      </c>
      <c r="AY6" s="42">
        <v>57482.65159573999</v>
      </c>
      <c r="AZ6" s="42">
        <v>53896.274013927003</v>
      </c>
      <c r="BA6" s="42">
        <v>49363.578187973988</v>
      </c>
      <c r="BB6" s="42">
        <v>42434.397703903036</v>
      </c>
      <c r="BC6" s="42">
        <v>37861.026971642001</v>
      </c>
      <c r="BD6" s="42">
        <v>36298.756076899983</v>
      </c>
      <c r="BE6" s="42">
        <v>40775.551043801024</v>
      </c>
      <c r="BF6" s="42">
        <v>35910.607585562015</v>
      </c>
      <c r="BG6" s="42">
        <v>41782.004300603985</v>
      </c>
      <c r="BH6" s="42">
        <v>55702.783725264002</v>
      </c>
      <c r="BI6" s="42">
        <v>63708.322264685987</v>
      </c>
    </row>
    <row r="7" spans="1:61" ht="13" x14ac:dyDescent="0.25">
      <c r="A7" s="17" t="s">
        <v>64</v>
      </c>
      <c r="B7" s="49">
        <v>0.54144355445158299</v>
      </c>
      <c r="C7" s="50">
        <v>0.590658604780262</v>
      </c>
      <c r="D7" s="50">
        <v>0.55739482446300381</v>
      </c>
      <c r="E7" s="50">
        <v>0.6921461333051494</v>
      </c>
      <c r="F7" s="50">
        <v>0.62896787552474609</v>
      </c>
      <c r="G7" s="50">
        <v>1.0983031251082023</v>
      </c>
      <c r="H7" s="50">
        <v>0.9829344019360009</v>
      </c>
      <c r="I7" s="50">
        <v>1.1907355340451329</v>
      </c>
      <c r="J7" s="50">
        <v>0.8960789125118388</v>
      </c>
      <c r="K7" s="50">
        <v>0.67811970527612297</v>
      </c>
      <c r="L7" s="50">
        <v>0.42100515212387418</v>
      </c>
      <c r="M7" s="51">
        <v>0.50232298562609345</v>
      </c>
      <c r="N7" s="51" t="s">
        <v>65</v>
      </c>
      <c r="O7" s="51" t="s">
        <v>66</v>
      </c>
      <c r="P7" s="51" t="s">
        <v>67</v>
      </c>
      <c r="Q7" s="51" t="s">
        <v>68</v>
      </c>
      <c r="R7" s="51" t="s">
        <v>69</v>
      </c>
      <c r="S7" s="51" t="s">
        <v>70</v>
      </c>
      <c r="T7" s="51" t="s">
        <v>71</v>
      </c>
      <c r="U7" s="51" t="s">
        <v>72</v>
      </c>
      <c r="V7" s="51" t="s">
        <v>73</v>
      </c>
      <c r="W7" s="51" t="s">
        <v>74</v>
      </c>
      <c r="X7" s="51" t="s">
        <v>66</v>
      </c>
      <c r="Y7" s="51" t="s">
        <v>65</v>
      </c>
      <c r="Z7" s="51">
        <v>0.53122391704999816</v>
      </c>
      <c r="AA7" s="51">
        <v>0.536091382399009</v>
      </c>
      <c r="AB7" s="51">
        <v>0.51417836912799064</v>
      </c>
      <c r="AC7" s="51">
        <v>0.68753994741977953</v>
      </c>
      <c r="AD7" s="51">
        <v>0.71904019009153941</v>
      </c>
      <c r="AE7" s="51">
        <v>0.97304790520455697</v>
      </c>
      <c r="AF7" s="51">
        <v>0.68206158296378416</v>
      </c>
      <c r="AG7" s="51">
        <v>0.59577053827339377</v>
      </c>
      <c r="AH7" s="51">
        <v>0.70996764603132823</v>
      </c>
      <c r="AI7" s="51">
        <v>0.71042402102375457</v>
      </c>
      <c r="AJ7" s="51">
        <v>0.65890570039331831</v>
      </c>
      <c r="AK7" s="51">
        <v>0.55524248403761245</v>
      </c>
      <c r="AL7" s="51" t="s">
        <v>75</v>
      </c>
      <c r="AM7" s="51" t="s">
        <v>76</v>
      </c>
      <c r="AN7" s="51" t="s">
        <v>77</v>
      </c>
      <c r="AO7" s="51" t="s">
        <v>78</v>
      </c>
      <c r="AP7" s="51" t="s">
        <v>79</v>
      </c>
      <c r="AQ7" s="51" t="s">
        <v>80</v>
      </c>
      <c r="AR7" s="51" t="s">
        <v>74</v>
      </c>
      <c r="AS7" s="51" t="s">
        <v>81</v>
      </c>
      <c r="AT7" s="51" t="s">
        <v>66</v>
      </c>
      <c r="AU7" s="51" t="s">
        <v>82</v>
      </c>
      <c r="AV7" s="51" t="s">
        <v>72</v>
      </c>
      <c r="AW7" s="51" t="s">
        <v>83</v>
      </c>
      <c r="AX7" s="51">
        <v>0.66275886079550272</v>
      </c>
      <c r="AY7" s="51">
        <v>0.66133276139605601</v>
      </c>
      <c r="AZ7" s="51">
        <v>0.68745096414580797</v>
      </c>
      <c r="BA7" s="51">
        <v>0.51232887259665782</v>
      </c>
      <c r="BB7" s="51">
        <v>0.63949373646537322</v>
      </c>
      <c r="BC7" s="51">
        <v>0.69120777299417024</v>
      </c>
      <c r="BD7" s="51">
        <v>0.68279443649481986</v>
      </c>
      <c r="BE7" s="51">
        <v>0.7526477988047553</v>
      </c>
      <c r="BF7" s="51">
        <v>0.59698041603769314</v>
      </c>
      <c r="BG7" s="51">
        <v>0.38842986883684222</v>
      </c>
      <c r="BH7" s="51">
        <v>0.51641042590066788</v>
      </c>
      <c r="BI7" s="51">
        <v>0.60856704742295997</v>
      </c>
    </row>
    <row r="8" spans="1:61" ht="13.5" thickBot="1" x14ac:dyDescent="0.3">
      <c r="A8" s="17" t="s">
        <v>84</v>
      </c>
      <c r="B8" s="52">
        <v>6.7053795417033098E-3</v>
      </c>
      <c r="C8" s="53">
        <v>8.3878797881368622E-3</v>
      </c>
      <c r="D8" s="53">
        <v>7.7168860780018143E-3</v>
      </c>
      <c r="E8" s="53">
        <v>6.6571639991964615E-3</v>
      </c>
      <c r="F8" s="53">
        <v>6.2283817522107892E-3</v>
      </c>
      <c r="G8" s="53">
        <v>1.4474008805680857E-2</v>
      </c>
      <c r="H8" s="53">
        <v>1.6841028772336529E-2</v>
      </c>
      <c r="I8" s="53">
        <v>1.6995363766974411E-2</v>
      </c>
      <c r="J8" s="53">
        <v>1.8684346621285781E-2</v>
      </c>
      <c r="K8" s="53">
        <v>1.4266124671592089E-2</v>
      </c>
      <c r="L8" s="53">
        <v>1.0423098006858065E-2</v>
      </c>
      <c r="M8" s="54">
        <v>8.4732671089137943E-3</v>
      </c>
      <c r="N8" s="54" t="s">
        <v>85</v>
      </c>
      <c r="O8" s="54" t="s">
        <v>85</v>
      </c>
      <c r="P8" s="54" t="s">
        <v>85</v>
      </c>
      <c r="Q8" s="54" t="s">
        <v>85</v>
      </c>
      <c r="R8" s="54" t="s">
        <v>85</v>
      </c>
      <c r="S8" s="54" t="s">
        <v>86</v>
      </c>
      <c r="T8" s="54" t="s">
        <v>85</v>
      </c>
      <c r="U8" s="54" t="s">
        <v>86</v>
      </c>
      <c r="V8" s="54" t="s">
        <v>86</v>
      </c>
      <c r="W8" s="54" t="s">
        <v>85</v>
      </c>
      <c r="X8" s="54" t="s">
        <v>85</v>
      </c>
      <c r="Y8" s="54" t="s">
        <v>85</v>
      </c>
      <c r="Z8" s="54">
        <v>6.1506472622469537E-3</v>
      </c>
      <c r="AA8" s="54">
        <v>7.3746046850566693E-3</v>
      </c>
      <c r="AB8" s="54">
        <v>8.4408894095035231E-3</v>
      </c>
      <c r="AC8" s="54">
        <v>9.3554855467857384E-3</v>
      </c>
      <c r="AD8" s="54">
        <v>1.2105853662356409E-2</v>
      </c>
      <c r="AE8" s="54">
        <v>1.717224133366034E-2</v>
      </c>
      <c r="AF8" s="54">
        <v>9.3758062844674639E-3</v>
      </c>
      <c r="AG8" s="54">
        <v>9.1506948159909354E-3</v>
      </c>
      <c r="AH8" s="54">
        <v>1.1463840750205932E-2</v>
      </c>
      <c r="AI8" s="54">
        <v>8.5746622338846272E-3</v>
      </c>
      <c r="AJ8" s="54">
        <v>6.834003893760451E-3</v>
      </c>
      <c r="AK8" s="54">
        <v>5.5749863833776062E-3</v>
      </c>
      <c r="AL8" s="54" t="s">
        <v>87</v>
      </c>
      <c r="AM8" s="54">
        <v>1.6E-2</v>
      </c>
      <c r="AN8" s="54">
        <v>7.0000000000000001E-3</v>
      </c>
      <c r="AO8" s="54">
        <v>7.0000000000000001E-3</v>
      </c>
      <c r="AP8" s="54">
        <v>8.0000000000000002E-3</v>
      </c>
      <c r="AQ8" s="54">
        <v>0.01</v>
      </c>
      <c r="AR8" s="54">
        <v>8.9999999999999993E-3</v>
      </c>
      <c r="AS8" s="54">
        <v>0.01</v>
      </c>
      <c r="AT8" s="54">
        <v>1.2E-2</v>
      </c>
      <c r="AU8" s="54">
        <v>8.0000000000000002E-3</v>
      </c>
      <c r="AV8" s="54">
        <v>6.0000000000000001E-3</v>
      </c>
      <c r="AW8" s="54">
        <v>7.0000000000000001E-3</v>
      </c>
      <c r="AX8" s="54">
        <v>4.391575542858522E-3</v>
      </c>
      <c r="AY8" s="54">
        <v>5.3936909846965132E-3</v>
      </c>
      <c r="AZ8" s="54">
        <v>6.0365427848878186E-3</v>
      </c>
      <c r="BA8" s="54">
        <v>6.0739930047756241E-3</v>
      </c>
      <c r="BB8" s="54">
        <v>8.0131551221955082E-3</v>
      </c>
      <c r="BC8" s="54">
        <v>1.0991102032336721E-2</v>
      </c>
      <c r="BD8" s="54">
        <v>9.0808556700362631E-3</v>
      </c>
      <c r="BE8" s="54">
        <v>8.6530591537886323E-3</v>
      </c>
      <c r="BF8" s="54">
        <v>9.3377004896750028E-3</v>
      </c>
      <c r="BG8" s="54">
        <v>7.8505790544111161E-3</v>
      </c>
      <c r="BH8" s="54">
        <v>5.5343296421581775E-3</v>
      </c>
      <c r="BI8" s="54">
        <v>0.01</v>
      </c>
    </row>
    <row r="9" spans="1:61" x14ac:dyDescent="0.25">
      <c r="C9" s="43"/>
    </row>
  </sheetData>
  <phoneticPr fontId="1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343E0-C1BC-4C0E-BF96-EDDBA7B7A86A}">
  <dimension ref="A2:B33"/>
  <sheetViews>
    <sheetView topLeftCell="A13" workbookViewId="0">
      <selection activeCell="B25" sqref="B25"/>
    </sheetView>
  </sheetViews>
  <sheetFormatPr baseColWidth="10" defaultRowHeight="12.5" x14ac:dyDescent="0.25"/>
  <cols>
    <col min="1" max="1" width="54.7265625" customWidth="1"/>
  </cols>
  <sheetData>
    <row r="2" spans="1:2" ht="13" x14ac:dyDescent="0.3">
      <c r="A2" s="30" t="s">
        <v>57</v>
      </c>
      <c r="B2" s="31"/>
    </row>
    <row r="3" spans="1:2" ht="13" x14ac:dyDescent="0.3">
      <c r="A3" s="30"/>
      <c r="B3" s="31"/>
    </row>
    <row r="4" spans="1:2" ht="13.5" thickBot="1" x14ac:dyDescent="0.35">
      <c r="A4" s="30"/>
      <c r="B4" s="31"/>
    </row>
    <row r="5" spans="1:2" ht="13" x14ac:dyDescent="0.3">
      <c r="A5" s="32"/>
      <c r="B5" s="55">
        <v>45383</v>
      </c>
    </row>
    <row r="6" spans="1:2" ht="26" x14ac:dyDescent="0.25">
      <c r="A6" s="17" t="s">
        <v>58</v>
      </c>
      <c r="B6" s="40">
        <v>723</v>
      </c>
    </row>
    <row r="7" spans="1:2" ht="13" x14ac:dyDescent="0.3">
      <c r="A7" s="30"/>
      <c r="B7" s="31"/>
    </row>
    <row r="8" spans="1:2" x14ac:dyDescent="0.25">
      <c r="A8" t="s">
        <v>93</v>
      </c>
    </row>
    <row r="9" spans="1:2" ht="33" customHeight="1" x14ac:dyDescent="0.3">
      <c r="A9" s="48" t="s">
        <v>61</v>
      </c>
      <c r="B9" s="31"/>
    </row>
    <row r="10" spans="1:2" ht="13" x14ac:dyDescent="0.3">
      <c r="A10" s="30"/>
      <c r="B10" s="31"/>
    </row>
    <row r="11" spans="1:2" ht="13.5" thickBot="1" x14ac:dyDescent="0.35">
      <c r="A11" s="30"/>
      <c r="B11" s="31"/>
    </row>
    <row r="12" spans="1:2" ht="13" x14ac:dyDescent="0.3">
      <c r="A12" s="32"/>
      <c r="B12" s="55">
        <v>45383</v>
      </c>
    </row>
    <row r="13" spans="1:2" ht="78" x14ac:dyDescent="0.25">
      <c r="A13" s="17" t="s">
        <v>63</v>
      </c>
      <c r="B13" s="40">
        <v>1746</v>
      </c>
    </row>
    <row r="16" spans="1:2" ht="13" x14ac:dyDescent="0.3">
      <c r="A16" s="48" t="s">
        <v>62</v>
      </c>
      <c r="B16" s="31"/>
    </row>
    <row r="17" spans="1:2" ht="13" x14ac:dyDescent="0.3">
      <c r="A17" s="30"/>
      <c r="B17" s="31"/>
    </row>
    <row r="18" spans="1:2" ht="13" x14ac:dyDescent="0.3">
      <c r="A18" s="66"/>
      <c r="B18" s="67"/>
    </row>
    <row r="19" spans="1:2" ht="13" x14ac:dyDescent="0.3">
      <c r="A19" s="65"/>
      <c r="B19" s="57">
        <v>45383</v>
      </c>
    </row>
    <row r="20" spans="1:2" ht="39" x14ac:dyDescent="0.25">
      <c r="A20" s="58" t="s">
        <v>94</v>
      </c>
      <c r="B20" s="59">
        <v>1.8518162849513086E-4</v>
      </c>
    </row>
    <row r="21" spans="1:2" ht="13" x14ac:dyDescent="0.25">
      <c r="A21" s="60" t="s">
        <v>95</v>
      </c>
      <c r="B21" s="61" t="s">
        <v>96</v>
      </c>
    </row>
    <row r="22" spans="1:2" ht="13" x14ac:dyDescent="0.25">
      <c r="A22" s="60" t="s">
        <v>97</v>
      </c>
      <c r="B22" s="61">
        <v>0</v>
      </c>
    </row>
    <row r="23" spans="1:2" ht="13" x14ac:dyDescent="0.25">
      <c r="A23" s="60" t="s">
        <v>98</v>
      </c>
      <c r="B23" s="61">
        <v>0</v>
      </c>
    </row>
    <row r="24" spans="1:2" ht="13" x14ac:dyDescent="0.25">
      <c r="A24" s="60" t="s">
        <v>99</v>
      </c>
      <c r="B24" s="61">
        <v>0</v>
      </c>
    </row>
    <row r="25" spans="1:2" ht="13" x14ac:dyDescent="0.25">
      <c r="A25" s="62" t="s">
        <v>100</v>
      </c>
      <c r="B25" s="63" t="s">
        <v>96</v>
      </c>
    </row>
    <row r="26" spans="1:2" ht="13" x14ac:dyDescent="0.25">
      <c r="A26" s="60" t="str">
        <f>'[1]Notes volumes écrétés'!B30</f>
        <v>Grand Est</v>
      </c>
      <c r="B26" s="64">
        <v>4.4440456346931902E-4</v>
      </c>
    </row>
    <row r="27" spans="1:2" ht="13" x14ac:dyDescent="0.25">
      <c r="A27" s="60" t="s">
        <v>101</v>
      </c>
      <c r="B27" s="61">
        <v>0</v>
      </c>
    </row>
    <row r="28" spans="1:2" ht="13" x14ac:dyDescent="0.25">
      <c r="A28" s="60" t="s">
        <v>102</v>
      </c>
      <c r="B28" s="61">
        <v>0</v>
      </c>
    </row>
    <row r="29" spans="1:2" ht="13" x14ac:dyDescent="0.25">
      <c r="A29" s="60" t="s">
        <v>103</v>
      </c>
      <c r="B29" s="61">
        <v>0</v>
      </c>
    </row>
    <row r="30" spans="1:2" ht="13" x14ac:dyDescent="0.25">
      <c r="A30" s="60" t="str">
        <f>'[1]Notes volumes écrétés'!B29</f>
        <v>Nouvelle Aquitaine</v>
      </c>
      <c r="B30" s="64">
        <v>1.0336385891739959E-4</v>
      </c>
    </row>
    <row r="31" spans="1:2" ht="13" x14ac:dyDescent="0.25">
      <c r="A31" s="60" t="s">
        <v>104</v>
      </c>
      <c r="B31" s="61" t="s">
        <v>96</v>
      </c>
    </row>
    <row r="32" spans="1:2" ht="13" x14ac:dyDescent="0.25">
      <c r="A32" s="60" t="s">
        <v>105</v>
      </c>
      <c r="B32" s="61">
        <v>0</v>
      </c>
    </row>
    <row r="33" spans="1:2" ht="13" x14ac:dyDescent="0.25">
      <c r="A33" s="60" t="s">
        <v>106</v>
      </c>
      <c r="B33" s="61" t="s">
        <v>96</v>
      </c>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2.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baseColWidth="10" defaultRowHeight="12.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73e0aa-6233-4888-873e-fce01dca3982">
      <Terms xmlns="http://schemas.microsoft.com/office/infopath/2007/PartnerControls"/>
    </lcf76f155ced4ddcb4097134ff3c332f>
    <TaxCatchAll xmlns="c482d9ad-2f13-4b71-92f7-d77fef15ab9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DA6460295EF94EA8B2FED706D7FF6D" ma:contentTypeVersion="13" ma:contentTypeDescription="Crée un document." ma:contentTypeScope="" ma:versionID="3a9d2e3cbf065feaaea49374881ae740">
  <xsd:schema xmlns:xsd="http://www.w3.org/2001/XMLSchema" xmlns:xs="http://www.w3.org/2001/XMLSchema" xmlns:p="http://schemas.microsoft.com/office/2006/metadata/properties" xmlns:ns2="8c73e0aa-6233-4888-873e-fce01dca3982" xmlns:ns3="c482d9ad-2f13-4b71-92f7-d77fef15ab97" targetNamespace="http://schemas.microsoft.com/office/2006/metadata/properties" ma:root="true" ma:fieldsID="3b23ca66611818f855f5fcdb54bd9399" ns2:_="" ns3:_="">
    <xsd:import namespace="8c73e0aa-6233-4888-873e-fce01dca3982"/>
    <xsd:import namespace="c482d9ad-2f13-4b71-92f7-d77fef15ab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3e0aa-6233-4888-873e-fce01dca39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d2592133-d5c7-4c43-81df-3ea25cf3560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82d9ad-2f13-4b71-92f7-d77fef15ab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70b2ba1-d994-47c1-a1b6-f3d0825c893d}" ma:internalName="TaxCatchAll" ma:showField="CatchAllData" ma:web="c482d9ad-2f13-4b71-92f7-d77fef15ab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3FCAE7-0D0E-4386-AE60-A3A3C5EC7F59}">
  <ds:schemaRefs>
    <ds:schemaRef ds:uri="http://schemas.microsoft.com/office/2006/metadata/properties"/>
    <ds:schemaRef ds:uri="http://schemas.microsoft.com/office/infopath/2007/PartnerControls"/>
    <ds:schemaRef ds:uri="8c73e0aa-6233-4888-873e-fce01dca3982"/>
    <ds:schemaRef ds:uri="c482d9ad-2f13-4b71-92f7-d77fef15ab97"/>
  </ds:schemaRefs>
</ds:datastoreItem>
</file>

<file path=customXml/itemProps2.xml><?xml version="1.0" encoding="utf-8"?>
<ds:datastoreItem xmlns:ds="http://schemas.openxmlformats.org/officeDocument/2006/customXml" ds:itemID="{88489CB9-7A30-45D0-B291-D44EDE172110}">
  <ds:schemaRefs>
    <ds:schemaRef ds:uri="http://schemas.microsoft.com/sharepoint/v3/contenttype/forms"/>
  </ds:schemaRefs>
</ds:datastoreItem>
</file>

<file path=customXml/itemProps3.xml><?xml version="1.0" encoding="utf-8"?>
<ds:datastoreItem xmlns:ds="http://schemas.openxmlformats.org/officeDocument/2006/customXml" ds:itemID="{69D68BA3-8B86-4406-84A3-9C7E2CF72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3e0aa-6233-4888-873e-fce01dca3982"/>
    <ds:schemaRef ds:uri="c482d9ad-2f13-4b71-92f7-d77fef15ab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5d972bf-56dc-4dac-ab09-6f58e6bc3c6d}" enabled="1" method="Privileged" siteId="{081c4a9c-ea86-468c-9b4c-30d99d63df7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Données (2012)</vt:lpstr>
      <vt:lpstr>2-b</vt:lpstr>
      <vt:lpstr>2-e</vt:lpstr>
      <vt:lpstr>2-f</vt:lpstr>
      <vt:lpstr>2-g</vt:lpstr>
      <vt:lpstr>Feuil1</vt:lpstr>
      <vt:lpstr>Feuil2</vt:lpstr>
    </vt:vector>
  </TitlesOfParts>
  <Company>EDF - Gaz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EDF-GDF</dc:creator>
  <cp:lastModifiedBy>GOUILLIART Jean-Christophe</cp:lastModifiedBy>
  <cp:lastPrinted>2021-02-11T16:28:45Z</cp:lastPrinted>
  <dcterms:created xsi:type="dcterms:W3CDTF">2009-05-26T07:17:39Z</dcterms:created>
  <dcterms:modified xsi:type="dcterms:W3CDTF">2025-05-02T11:53:20Z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d972bf-56dc-4dac-ab09-6f58e6bc3c6d_Enabled">
    <vt:lpwstr>true</vt:lpwstr>
  </property>
  <property fmtid="{D5CDD505-2E9C-101B-9397-08002B2CF9AE}" pid="3" name="MSIP_Label_55d972bf-56dc-4dac-ab09-6f58e6bc3c6d_SetDate">
    <vt:lpwstr>2021-05-05T12:07:16Z</vt:lpwstr>
  </property>
  <property fmtid="{D5CDD505-2E9C-101B-9397-08002B2CF9AE}" pid="4" name="MSIP_Label_55d972bf-56dc-4dac-ab09-6f58e6bc3c6d_Method">
    <vt:lpwstr>Privileged</vt:lpwstr>
  </property>
  <property fmtid="{D5CDD505-2E9C-101B-9397-08002B2CF9AE}" pid="5" name="MSIP_Label_55d972bf-56dc-4dac-ab09-6f58e6bc3c6d_Name">
    <vt:lpwstr>55d972bf-56dc-4dac-ab09-6f58e6bc3c6d</vt:lpwstr>
  </property>
  <property fmtid="{D5CDD505-2E9C-101B-9397-08002B2CF9AE}" pid="6" name="MSIP_Label_55d972bf-56dc-4dac-ab09-6f58e6bc3c6d_SiteId">
    <vt:lpwstr>081c4a9c-ea86-468c-9b4c-30d99d63df76</vt:lpwstr>
  </property>
  <property fmtid="{D5CDD505-2E9C-101B-9397-08002B2CF9AE}" pid="7" name="MSIP_Label_55d972bf-56dc-4dac-ab09-6f58e6bc3c6d_ActionId">
    <vt:lpwstr/>
  </property>
  <property fmtid="{D5CDD505-2E9C-101B-9397-08002B2CF9AE}" pid="8" name="MSIP_Label_55d972bf-56dc-4dac-ab09-6f58e6bc3c6d_ContentBits">
    <vt:lpwstr>0</vt:lpwstr>
  </property>
  <property fmtid="{D5CDD505-2E9C-101B-9397-08002B2CF9AE}" pid="9" name="ContentTypeId">
    <vt:lpwstr>0x0101007CDA6460295EF94EA8B2FED706D7FF6D</vt:lpwstr>
  </property>
  <property fmtid="{D5CDD505-2E9C-101B-9397-08002B2CF9AE}" pid="10" name="Order">
    <vt:r8>100</vt:r8>
  </property>
  <property fmtid="{D5CDD505-2E9C-101B-9397-08002B2CF9AE}" pid="11" name="MediaServiceImageTags">
    <vt:lpwstr/>
  </property>
</Properties>
</file>